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4"/>
  </bookViews>
  <sheets>
    <sheet name="地方政府债券发行、还本付息决算情况表" sheetId="1" r:id="rId1"/>
    <sheet name="东湖区地方政府债务限额及余额决算情况表" sheetId="2" r:id="rId2"/>
    <sheet name="东湖区债券基本信息" sheetId="4" r:id="rId3"/>
    <sheet name="新增地方政府债券使用安排情况表" sheetId="3" r:id="rId4"/>
    <sheet name="2021年东湖区本级地方政府债券还本付息情况表" sheetId="5" r:id="rId5"/>
  </sheets>
  <calcPr calcId="144525"/>
</workbook>
</file>

<file path=xl/sharedStrings.xml><?xml version="1.0" encoding="utf-8"?>
<sst xmlns="http://schemas.openxmlformats.org/spreadsheetml/2006/main" count="118" uniqueCount="77">
  <si>
    <t>东湖区地方政府债券发行、还本付息决算情况表</t>
  </si>
  <si>
    <t>单位：亿元</t>
  </si>
  <si>
    <t>年度</t>
  </si>
  <si>
    <t>地方政府债券发行决算数</t>
  </si>
  <si>
    <t>地方政府债务还本支出决算数</t>
  </si>
  <si>
    <t>地方政府债务付息支出决算数</t>
  </si>
  <si>
    <t>一般债券</t>
  </si>
  <si>
    <t>专项债券</t>
  </si>
  <si>
    <t>合计</t>
  </si>
  <si>
    <t>一般债务</t>
  </si>
  <si>
    <t>专项债务</t>
  </si>
  <si>
    <t>小计</t>
  </si>
  <si>
    <t>新增债券</t>
  </si>
  <si>
    <t>再融资债券</t>
  </si>
  <si>
    <t>置换债券</t>
  </si>
  <si>
    <t>2020年</t>
  </si>
  <si>
    <t>东湖区地方政府债务限额及余额决算情况表</t>
  </si>
  <si>
    <t>债务限额</t>
  </si>
  <si>
    <t>债务余额</t>
  </si>
  <si>
    <t>东湖区债券基本信息</t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</si>
  <si>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</si>
  <si>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</si>
  <si>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</si>
  <si>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</si>
  <si>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</si>
  <si>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</si>
  <si>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</si>
  <si>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</si>
  <si>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</si>
  <si>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t>票面利率</t>
  </si>
  <si>
    <t>发行方式</t>
  </si>
  <si>
    <t>债券类型</t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</si>
  <si>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新增债券</t>
    </r>
  </si>
  <si>
    <t>付息频率</t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</si>
  <si>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置换债券</t>
    </r>
  </si>
  <si>
    <r>
      <rPr>
        <sz val="11"/>
        <rFont val="宋体"/>
        <charset val="0"/>
      </rP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再融资债券</t>
    </r>
  </si>
  <si>
    <t>转贷本级金额</t>
  </si>
  <si>
    <t>已支出金额</t>
  </si>
  <si>
    <t>2020</t>
  </si>
  <si>
    <t>2005098</t>
  </si>
  <si>
    <t>2020年江西省政府一般债券（一期）</t>
  </si>
  <si>
    <t>20江西债11</t>
  </si>
  <si>
    <t>2020-02-24</t>
  </si>
  <si>
    <t>10年</t>
  </si>
  <si>
    <t>2030-02-25</t>
  </si>
  <si>
    <t>2020-02-25</t>
  </si>
  <si>
    <t>3.12</t>
  </si>
  <si>
    <t>公开发行</t>
  </si>
  <si>
    <t>06</t>
  </si>
  <si>
    <t>160805</t>
  </si>
  <si>
    <t>2020年江西省政府一般债券（三期）</t>
  </si>
  <si>
    <t>20江西24</t>
  </si>
  <si>
    <t>2020-08-06</t>
  </si>
  <si>
    <t>30年</t>
  </si>
  <si>
    <t>2050-08-07</t>
  </si>
  <si>
    <t>2020-08-07</t>
  </si>
  <si>
    <t>3.95</t>
  </si>
  <si>
    <t>新增地方政府债券使用安排情况表</t>
  </si>
  <si>
    <t>项目名称</t>
  </si>
  <si>
    <t>债券性质</t>
  </si>
  <si>
    <t>债券规模</t>
  </si>
  <si>
    <t>43条道路“白改黑”等改造工程</t>
  </si>
  <si>
    <t>“白改黑”五个市政建设EPC项目</t>
  </si>
  <si>
    <t>百花洲景区提升项目</t>
  </si>
  <si>
    <t>扬农路改造提升工程</t>
  </si>
  <si>
    <t>扬农路提升改造（二期）工程</t>
  </si>
  <si>
    <t>渊明北路等道路白改黑、暗改亮、绿改彩等提升工程</t>
  </si>
  <si>
    <t>城北消防站建设</t>
  </si>
  <si>
    <t>天骥校区新建工程</t>
  </si>
  <si>
    <t>百花洲、滕王阁、扬子洲社区卫生服务中心医联体服务能力提升建设项目</t>
  </si>
  <si>
    <t>南昌市第二中西结合医院中医馆建设项目</t>
  </si>
  <si>
    <t>东湖区公园街道社区卫生服务中心新址装饰装修工程</t>
  </si>
  <si>
    <t>2021年东湖区本级地方政府债券还本付息情况表</t>
  </si>
  <si>
    <t>地区</t>
  </si>
  <si>
    <t>2021年还本预算数</t>
  </si>
  <si>
    <t>2021年付息预算数</t>
  </si>
  <si>
    <t>东湖区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</si>
</sst>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  <numFmt numFmtId="177" formatCode="#,##0.00####"/>
    <numFmt numFmtId="178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6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0"/>
      <name val="Arial"/>
      <charset val="0"/>
    </font>
    <font>
      <sz val="20"/>
      <name val="宋体"/>
      <charset val="0"/>
    </font>
    <font>
      <sz val="20"/>
      <name val="Arial"/>
      <charset val="0"/>
    </font>
    <font>
      <sz val="11"/>
      <name val="宋体"/>
      <charset val="0"/>
    </font>
    <font>
      <sz val="10"/>
      <name val="宋体"/>
      <charset val="0"/>
    </font>
    <font>
      <sz val="11"/>
      <name val="SimSun"/>
      <charset val="134"/>
    </font>
    <font>
      <sz val="11"/>
      <name val="宋体"/>
      <charset val="1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9" fillId="19" borderId="1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A8" sqref="$A8:$XFD8"/>
    </sheetView>
  </sheetViews>
  <sheetFormatPr defaultColWidth="10" defaultRowHeight="13.5" outlineLevelRow="6"/>
  <cols>
    <col min="1" max="1" width="16.5" style="2" customWidth="1"/>
    <col min="2" max="16" width="9" style="2" customWidth="1"/>
    <col min="17" max="16382" width="10" style="2" customWidth="1"/>
    <col min="16383" max="16384" width="10" style="36"/>
  </cols>
  <sheetData>
    <row r="1" s="2" customFormat="1" ht="14.3" customHeight="1" spans="1:1">
      <c r="A1" s="37"/>
    </row>
    <row r="2" s="2" customFormat="1" ht="28.6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14.3" customHeight="1" spans="1:16">
      <c r="A3" s="9"/>
      <c r="B3" s="9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9" t="s">
        <v>1</v>
      </c>
    </row>
    <row r="4" s="2" customFormat="1" ht="40" customHeight="1" spans="1:16">
      <c r="A4" s="11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1"/>
      <c r="K4" s="11" t="s">
        <v>4</v>
      </c>
      <c r="L4" s="11"/>
      <c r="M4" s="11"/>
      <c r="N4" s="11" t="s">
        <v>5</v>
      </c>
      <c r="O4" s="11"/>
      <c r="P4" s="11"/>
    </row>
    <row r="5" s="2" customFormat="1" ht="30" customHeight="1" spans="1:16">
      <c r="A5" s="11"/>
      <c r="B5" s="11"/>
      <c r="C5" s="11" t="s">
        <v>6</v>
      </c>
      <c r="D5" s="11"/>
      <c r="E5" s="11"/>
      <c r="F5" s="11"/>
      <c r="G5" s="11" t="s">
        <v>7</v>
      </c>
      <c r="H5" s="11"/>
      <c r="I5" s="11"/>
      <c r="J5" s="11"/>
      <c r="K5" s="11" t="s">
        <v>8</v>
      </c>
      <c r="L5" s="11" t="s">
        <v>9</v>
      </c>
      <c r="M5" s="11" t="s">
        <v>10</v>
      </c>
      <c r="N5" s="11" t="s">
        <v>8</v>
      </c>
      <c r="O5" s="11" t="s">
        <v>9</v>
      </c>
      <c r="P5" s="11" t="s">
        <v>10</v>
      </c>
    </row>
    <row r="6" s="2" customFormat="1" ht="30" customHeight="1" spans="1:16">
      <c r="A6" s="11"/>
      <c r="B6" s="11" t="s">
        <v>8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11</v>
      </c>
      <c r="H6" s="11" t="s">
        <v>12</v>
      </c>
      <c r="I6" s="11" t="s">
        <v>13</v>
      </c>
      <c r="J6" s="11" t="s">
        <v>14</v>
      </c>
      <c r="K6" s="11"/>
      <c r="L6" s="11"/>
      <c r="M6" s="11"/>
      <c r="N6" s="11"/>
      <c r="O6" s="11"/>
      <c r="P6" s="11"/>
    </row>
    <row r="7" ht="33" customHeight="1" spans="1:16">
      <c r="A7" s="11" t="s">
        <v>15</v>
      </c>
      <c r="B7" s="5">
        <v>1.86</v>
      </c>
      <c r="C7" s="5">
        <v>1.86</v>
      </c>
      <c r="D7" s="5">
        <v>1.86</v>
      </c>
      <c r="E7" s="5"/>
      <c r="F7" s="5"/>
      <c r="G7" s="5"/>
      <c r="H7" s="5"/>
      <c r="I7" s="5"/>
      <c r="J7" s="5"/>
      <c r="K7" s="5">
        <v>0.03</v>
      </c>
      <c r="L7" s="5">
        <v>0.03</v>
      </c>
      <c r="M7" s="5"/>
      <c r="N7" s="39">
        <v>0.0954</v>
      </c>
      <c r="O7" s="39">
        <v>0.0954</v>
      </c>
      <c r="P7" s="5"/>
    </row>
  </sheetData>
  <mergeCells count="13">
    <mergeCell ref="A2:P2"/>
    <mergeCell ref="B4:J4"/>
    <mergeCell ref="K4:M4"/>
    <mergeCell ref="N4:P4"/>
    <mergeCell ref="C5:F5"/>
    <mergeCell ref="G5:J5"/>
    <mergeCell ref="A4:A6"/>
    <mergeCell ref="K5:K6"/>
    <mergeCell ref="L5:L6"/>
    <mergeCell ref="M5:M6"/>
    <mergeCell ref="N5:N6"/>
    <mergeCell ref="O5:O6"/>
    <mergeCell ref="P5:P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12" sqref="B12"/>
    </sheetView>
  </sheetViews>
  <sheetFormatPr defaultColWidth="10" defaultRowHeight="25" customHeight="1" outlineLevelRow="4" outlineLevelCol="6"/>
  <cols>
    <col min="1" max="1" width="23.075" style="2" customWidth="1"/>
    <col min="2" max="7" width="17.125" style="2" customWidth="1"/>
    <col min="8" max="16382" width="10" style="2" customWidth="1"/>
    <col min="16383" max="16384" width="10" style="2"/>
  </cols>
  <sheetData>
    <row r="1" s="2" customFormat="1" customHeight="1" spans="1:7">
      <c r="A1" s="34" t="s">
        <v>16</v>
      </c>
      <c r="B1" s="34"/>
      <c r="C1" s="34"/>
      <c r="D1" s="34"/>
      <c r="E1" s="34"/>
      <c r="F1" s="34"/>
      <c r="G1" s="34"/>
    </row>
    <row r="2" s="2" customFormat="1" customHeight="1" spans="1:7">
      <c r="A2" s="9"/>
      <c r="B2" s="9"/>
      <c r="G2" s="9" t="s">
        <v>1</v>
      </c>
    </row>
    <row r="3" s="2" customFormat="1" customHeight="1" spans="1:7">
      <c r="A3" s="11" t="s">
        <v>2</v>
      </c>
      <c r="B3" s="11" t="s">
        <v>17</v>
      </c>
      <c r="C3" s="11"/>
      <c r="D3" s="11"/>
      <c r="E3" s="11" t="s">
        <v>18</v>
      </c>
      <c r="F3" s="11"/>
      <c r="G3" s="11"/>
    </row>
    <row r="4" s="2" customFormat="1" customHeight="1" spans="1:7">
      <c r="A4" s="11"/>
      <c r="B4" s="11" t="s">
        <v>8</v>
      </c>
      <c r="C4" s="11" t="s">
        <v>9</v>
      </c>
      <c r="D4" s="11" t="s">
        <v>10</v>
      </c>
      <c r="E4" s="11" t="s">
        <v>8</v>
      </c>
      <c r="F4" s="11" t="s">
        <v>9</v>
      </c>
      <c r="G4" s="11" t="s">
        <v>10</v>
      </c>
    </row>
    <row r="5" customHeight="1" spans="1:7">
      <c r="A5" s="5" t="s">
        <v>15</v>
      </c>
      <c r="B5" s="35">
        <v>4.72</v>
      </c>
      <c r="C5" s="35">
        <v>4.25</v>
      </c>
      <c r="D5" s="35">
        <v>0.47</v>
      </c>
      <c r="E5" s="35">
        <v>3.73</v>
      </c>
      <c r="F5" s="35">
        <v>3.73</v>
      </c>
      <c r="G5" s="35">
        <v>0</v>
      </c>
    </row>
  </sheetData>
  <mergeCells count="4">
    <mergeCell ref="A1:G1"/>
    <mergeCell ref="B3:D3"/>
    <mergeCell ref="E3:G3"/>
    <mergeCell ref="A3:A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topLeftCell="A2" workbookViewId="0">
      <selection activeCell="A6" sqref="A6"/>
    </sheetView>
  </sheetViews>
  <sheetFormatPr defaultColWidth="8" defaultRowHeight="13.5" outlineLevelRow="5"/>
  <cols>
    <col min="1" max="1" width="5.38333333333333" style="16" customWidth="1"/>
    <col min="2" max="2" width="6.75" style="16" customWidth="1"/>
    <col min="3" max="3" width="7.875" style="16" customWidth="1"/>
    <col min="4" max="4" width="32.25" style="16" customWidth="1"/>
    <col min="5" max="5" width="15.55" style="16" customWidth="1"/>
    <col min="6" max="6" width="11.9666666666667" style="16" customWidth="1"/>
    <col min="7" max="7" width="8.375" style="16" customWidth="1"/>
    <col min="8" max="8" width="14.5" style="16" customWidth="1"/>
    <col min="9" max="13" width="11.9666666666667" style="16" customWidth="1"/>
    <col min="14" max="14" width="15.625" style="16" customWidth="1"/>
    <col min="15" max="15" width="6" style="16" customWidth="1"/>
    <col min="16" max="19" width="12.125" style="16" customWidth="1"/>
    <col min="20" max="16377" width="8" style="16"/>
  </cols>
  <sheetData>
    <row r="1" s="16" customFormat="1" ht="29" customHeight="1" spans="1:19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="16" customFormat="1" ht="26" customHeight="1" spans="19:19">
      <c r="S2" s="32" t="s">
        <v>1</v>
      </c>
    </row>
    <row r="3" s="16" customFormat="1" ht="59" customHeight="1" spans="1:19">
      <c r="A3" s="19" t="s">
        <v>20</v>
      </c>
      <c r="B3" s="19" t="s">
        <v>2</v>
      </c>
      <c r="C3" s="19" t="s">
        <v>21</v>
      </c>
      <c r="D3" s="19" t="s">
        <v>22</v>
      </c>
      <c r="E3" s="19" t="s">
        <v>23</v>
      </c>
      <c r="F3" s="19" t="s">
        <v>24</v>
      </c>
      <c r="G3" s="20" t="s">
        <v>25</v>
      </c>
      <c r="H3" s="21" t="s">
        <v>26</v>
      </c>
      <c r="I3" s="27" t="s">
        <v>27</v>
      </c>
      <c r="J3" s="19" t="s">
        <v>28</v>
      </c>
      <c r="K3" s="19" t="s">
        <v>29</v>
      </c>
      <c r="L3" s="19" t="s">
        <v>30</v>
      </c>
      <c r="M3" s="28" t="s">
        <v>31</v>
      </c>
      <c r="N3" s="28" t="s">
        <v>32</v>
      </c>
      <c r="O3" s="28" t="s">
        <v>33</v>
      </c>
      <c r="P3" s="29" t="s">
        <v>34</v>
      </c>
      <c r="Q3" s="33" t="s">
        <v>35</v>
      </c>
      <c r="R3" s="33" t="s">
        <v>36</v>
      </c>
      <c r="S3" s="33" t="s">
        <v>37</v>
      </c>
    </row>
    <row r="4" s="16" customFormat="1" ht="19" customHeight="1" spans="1:19">
      <c r="A4" s="22">
        <v>1</v>
      </c>
      <c r="B4" s="23" t="s">
        <v>38</v>
      </c>
      <c r="C4" s="23" t="s">
        <v>39</v>
      </c>
      <c r="D4" s="23" t="s">
        <v>40</v>
      </c>
      <c r="E4" s="23" t="s">
        <v>41</v>
      </c>
      <c r="F4" s="23" t="s">
        <v>42</v>
      </c>
      <c r="G4" s="24" t="s">
        <v>43</v>
      </c>
      <c r="H4" s="25">
        <v>1.44</v>
      </c>
      <c r="I4" s="30" t="s">
        <v>44</v>
      </c>
      <c r="J4" s="23" t="s">
        <v>45</v>
      </c>
      <c r="K4" s="23" t="s">
        <v>46</v>
      </c>
      <c r="L4" s="23" t="s">
        <v>47</v>
      </c>
      <c r="M4" s="23" t="s">
        <v>6</v>
      </c>
      <c r="N4" s="25">
        <v>1.44</v>
      </c>
      <c r="O4" s="23" t="s">
        <v>48</v>
      </c>
      <c r="P4" s="31">
        <v>0</v>
      </c>
      <c r="Q4" s="25">
        <v>0</v>
      </c>
      <c r="R4" s="25">
        <v>1.44</v>
      </c>
      <c r="S4" s="25">
        <v>1.44</v>
      </c>
    </row>
    <row r="5" s="16" customFormat="1" ht="19" customHeight="1" spans="1:19">
      <c r="A5" s="22">
        <v>2</v>
      </c>
      <c r="B5" s="23"/>
      <c r="C5" s="23" t="s">
        <v>49</v>
      </c>
      <c r="D5" s="23" t="s">
        <v>50</v>
      </c>
      <c r="E5" s="23" t="s">
        <v>51</v>
      </c>
      <c r="F5" s="23" t="s">
        <v>52</v>
      </c>
      <c r="G5" s="24" t="s">
        <v>53</v>
      </c>
      <c r="H5" s="25">
        <v>0.42</v>
      </c>
      <c r="I5" s="30" t="s">
        <v>54</v>
      </c>
      <c r="J5" s="23" t="s">
        <v>55</v>
      </c>
      <c r="K5" s="23" t="s">
        <v>56</v>
      </c>
      <c r="L5" s="23" t="s">
        <v>47</v>
      </c>
      <c r="M5" s="23" t="s">
        <v>6</v>
      </c>
      <c r="N5" s="25">
        <v>0.42</v>
      </c>
      <c r="O5" s="23" t="s">
        <v>48</v>
      </c>
      <c r="P5" s="31">
        <v>0</v>
      </c>
      <c r="Q5" s="25">
        <v>0</v>
      </c>
      <c r="R5" s="25">
        <v>0.42</v>
      </c>
      <c r="S5" s="25">
        <v>0.42</v>
      </c>
    </row>
    <row r="6" spans="1:19">
      <c r="A6" s="25"/>
      <c r="B6" s="25"/>
      <c r="C6" s="25"/>
      <c r="D6" s="26" t="s">
        <v>8</v>
      </c>
      <c r="E6" s="25"/>
      <c r="F6" s="25"/>
      <c r="G6" s="25"/>
      <c r="H6" s="25">
        <f>SUM(H4:H5)</f>
        <v>1.86</v>
      </c>
      <c r="I6" s="25"/>
      <c r="J6" s="25"/>
      <c r="K6" s="25"/>
      <c r="L6" s="25"/>
      <c r="M6" s="25"/>
      <c r="N6" s="25">
        <f>SUM(N4:N5)</f>
        <v>1.86</v>
      </c>
      <c r="O6" s="25"/>
      <c r="P6" s="25"/>
      <c r="Q6" s="25">
        <f>SUM(Q4:Q5)</f>
        <v>0</v>
      </c>
      <c r="R6" s="25">
        <f>SUM(R4:R5)</f>
        <v>1.86</v>
      </c>
      <c r="S6" s="25">
        <f>SUM(S4:S5)</f>
        <v>1.86</v>
      </c>
    </row>
  </sheetData>
  <mergeCells count="2">
    <mergeCell ref="A1:S1"/>
    <mergeCell ref="B4:B5"/>
  </mergeCells>
  <pageMargins left="0.235416666666667" right="0.196527777777778" top="1" bottom="1" header="0.511805555555556" footer="0.511805555555556"/>
  <pageSetup paperSize="9" scale="6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opLeftCell="A7" workbookViewId="0">
      <selection activeCell="A4" sqref="$A4:$XFD9"/>
    </sheetView>
  </sheetViews>
  <sheetFormatPr defaultColWidth="10" defaultRowHeight="13.5" outlineLevelCol="3"/>
  <cols>
    <col min="1" max="1" width="9.875" style="1" customWidth="1"/>
    <col min="2" max="2" width="47.75" style="1" customWidth="1"/>
    <col min="3" max="3" width="11.875" style="1" customWidth="1"/>
    <col min="4" max="4" width="14.375" style="6" customWidth="1"/>
    <col min="5" max="16370" width="10" style="1" customWidth="1"/>
    <col min="16371" max="16384" width="10" style="1"/>
  </cols>
  <sheetData>
    <row r="1" s="1" customFormat="1" ht="28.6" customHeight="1" spans="1:4">
      <c r="A1" s="7" t="s">
        <v>57</v>
      </c>
      <c r="B1" s="7"/>
      <c r="C1" s="7"/>
      <c r="D1" s="8"/>
    </row>
    <row r="2" s="1" customFormat="1" ht="14.3" customHeight="1" spans="1:4">
      <c r="A2" s="9"/>
      <c r="B2" s="9"/>
      <c r="C2" s="9"/>
      <c r="D2" s="10" t="s">
        <v>1</v>
      </c>
    </row>
    <row r="3" s="2" customFormat="1" ht="41" customHeight="1" spans="1:4">
      <c r="A3" s="11" t="s">
        <v>2</v>
      </c>
      <c r="B3" s="11" t="s">
        <v>58</v>
      </c>
      <c r="C3" s="11" t="s">
        <v>59</v>
      </c>
      <c r="D3" s="12" t="s">
        <v>60</v>
      </c>
    </row>
    <row r="4" ht="41" customHeight="1" spans="1:4">
      <c r="A4" s="13" t="s">
        <v>15</v>
      </c>
      <c r="B4" s="12" t="s">
        <v>61</v>
      </c>
      <c r="C4" s="12" t="s">
        <v>6</v>
      </c>
      <c r="D4" s="12">
        <f>(3250+1900)/10000</f>
        <v>0.515</v>
      </c>
    </row>
    <row r="5" ht="41" customHeight="1" spans="1:4">
      <c r="A5" s="14"/>
      <c r="B5" s="12" t="s">
        <v>62</v>
      </c>
      <c r="C5" s="12" t="s">
        <v>6</v>
      </c>
      <c r="D5" s="12">
        <v>0.34</v>
      </c>
    </row>
    <row r="6" ht="41" customHeight="1" spans="1:4">
      <c r="A6" s="14"/>
      <c r="B6" s="12" t="s">
        <v>63</v>
      </c>
      <c r="C6" s="12" t="s">
        <v>6</v>
      </c>
      <c r="D6" s="12">
        <f>(5750+1500)/10000</f>
        <v>0.725</v>
      </c>
    </row>
    <row r="7" ht="41" customHeight="1" spans="1:4">
      <c r="A7" s="14"/>
      <c r="B7" s="12" t="s">
        <v>64</v>
      </c>
      <c r="C7" s="12" t="s">
        <v>6</v>
      </c>
      <c r="D7" s="12">
        <v>0.016</v>
      </c>
    </row>
    <row r="8" ht="41" customHeight="1" spans="1:4">
      <c r="A8" s="14"/>
      <c r="B8" s="12" t="s">
        <v>65</v>
      </c>
      <c r="C8" s="12" t="s">
        <v>6</v>
      </c>
      <c r="D8" s="12">
        <v>0.016</v>
      </c>
    </row>
    <row r="9" ht="41" customHeight="1" spans="1:4">
      <c r="A9" s="14"/>
      <c r="B9" s="12" t="s">
        <v>66</v>
      </c>
      <c r="C9" s="12" t="s">
        <v>6</v>
      </c>
      <c r="D9" s="12">
        <v>0.03</v>
      </c>
    </row>
    <row r="10" ht="41" customHeight="1" spans="1:4">
      <c r="A10" s="14"/>
      <c r="B10" s="12" t="s">
        <v>67</v>
      </c>
      <c r="C10" s="12" t="s">
        <v>6</v>
      </c>
      <c r="D10" s="12">
        <v>0.126</v>
      </c>
    </row>
    <row r="11" ht="41" customHeight="1" spans="1:4">
      <c r="A11" s="14"/>
      <c r="B11" s="12" t="s">
        <v>68</v>
      </c>
      <c r="C11" s="12" t="s">
        <v>6</v>
      </c>
      <c r="D11" s="12">
        <v>0.05</v>
      </c>
    </row>
    <row r="12" ht="41" customHeight="1" spans="1:4">
      <c r="A12" s="14"/>
      <c r="B12" s="12" t="s">
        <v>69</v>
      </c>
      <c r="C12" s="12" t="s">
        <v>6</v>
      </c>
      <c r="D12" s="12">
        <v>0.016</v>
      </c>
    </row>
    <row r="13" ht="41" customHeight="1" spans="1:4">
      <c r="A13" s="14"/>
      <c r="B13" s="12" t="s">
        <v>70</v>
      </c>
      <c r="C13" s="12" t="s">
        <v>6</v>
      </c>
      <c r="D13" s="12">
        <v>0.012</v>
      </c>
    </row>
    <row r="14" ht="41" customHeight="1" spans="1:4">
      <c r="A14" s="14"/>
      <c r="B14" s="12" t="s">
        <v>71</v>
      </c>
      <c r="C14" s="12" t="s">
        <v>6</v>
      </c>
      <c r="D14" s="12">
        <v>0.014</v>
      </c>
    </row>
    <row r="15" ht="41" customHeight="1" spans="1:4">
      <c r="A15" s="15"/>
      <c r="B15" s="12" t="s">
        <v>8</v>
      </c>
      <c r="C15" s="12" t="s">
        <v>6</v>
      </c>
      <c r="D15" s="12">
        <f>SUM(D4:D14)</f>
        <v>1.86</v>
      </c>
    </row>
  </sheetData>
  <mergeCells count="2">
    <mergeCell ref="A1:D1"/>
    <mergeCell ref="A4:A15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G20" sqref="G20"/>
    </sheetView>
  </sheetViews>
  <sheetFormatPr defaultColWidth="9" defaultRowHeight="13.5" outlineLevelRow="3" outlineLevelCol="2"/>
  <cols>
    <col min="1" max="1" width="10.125" style="1" customWidth="1"/>
    <col min="2" max="3" width="29.875" style="1" customWidth="1"/>
    <col min="4" max="16384" width="9" style="1"/>
  </cols>
  <sheetData>
    <row r="1" s="1" customFormat="1" ht="42" customHeight="1" spans="1:3">
      <c r="A1" s="3" t="s">
        <v>72</v>
      </c>
      <c r="B1" s="3"/>
      <c r="C1" s="3"/>
    </row>
    <row r="2" s="1" customFormat="1" ht="27" customHeight="1" spans="3:3">
      <c r="C2" s="4" t="s">
        <v>1</v>
      </c>
    </row>
    <row r="3" s="2" customFormat="1" ht="27" customHeight="1" spans="1:3">
      <c r="A3" s="5" t="s">
        <v>73</v>
      </c>
      <c r="B3" s="5" t="s">
        <v>74</v>
      </c>
      <c r="C3" s="5" t="s">
        <v>75</v>
      </c>
    </row>
    <row r="4" s="2" customFormat="1" ht="27" customHeight="1" spans="1:3">
      <c r="A4" s="5" t="s">
        <v>76</v>
      </c>
      <c r="B4" s="5">
        <v>0.09</v>
      </c>
      <c r="C4" s="5">
        <v>0.13</v>
      </c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地方政府债券发行、还本付息决算情况表</vt:lpstr>
      <vt:lpstr>东湖区地方政府债务限额及余额决算情况表</vt:lpstr>
      <vt:lpstr>东湖区债券基本信息</vt:lpstr>
      <vt:lpstr>新增地方政府债券使用安排情况表</vt:lpstr>
      <vt:lpstr>2021年东湖区本级地方政府债券还本付息情况表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</cp:lastModifiedBy>
  <dcterms:created xsi:type="dcterms:W3CDTF">2021-07-21T08:32:00Z</dcterms:created>
  <dcterms:modified xsi:type="dcterms:W3CDTF">2021-12-06T05:51:51Z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0C564FFE5D664D23B7603DE6E39A4229</vt:lpwstr>
  </property>
</Properties>
</file>