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84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</sheets>
  <definedNames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'财拨收支总表'!$A$1:$F$17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'一般公共预算基本支出表'!$A$1:$E$43</definedName>
    <definedName name="_xlnm.Print_Area" localSheetId="4">'一般公共预算支出表'!$A$1:$E$33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9">'财拨总表（引用）'!$1:$6,'财拨总表（引用）'!$A:$D</definedName>
    <definedName name="_xlnm.Print_Titles" localSheetId="6">'三公表'!$1:$5,'三公表'!$A:$G</definedName>
    <definedName name="_xlnm.Print_Titles" localSheetId="0">'收支预算总表'!$1:$5,'收支预算总表'!$A:$D</definedName>
    <definedName name="_xlnm.Print_Titles" localSheetId="5">'一般公共预算基本支出表'!$1:$6,'一般公共预算基本支出表'!$A:$E</definedName>
    <definedName name="_xlnm.Print_Titles" localSheetId="4">'一般公共预算支出表'!$1:$6,'一般公共预算支出表'!$A:$E</definedName>
    <definedName name="_xlnm.Print_Titles" localSheetId="7">'政府性基金'!$1:$6,'政府性基金'!$A:$E</definedName>
    <definedName name="_xlnm.Print_Titles" localSheetId="8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<sst xmlns="http://schemas.openxmlformats.org/spreadsheetml/2006/main" count="266" uniqueCount="153">
  <si>
    <t>收支预算总表</t>
  </si>
  <si>
    <t>填报单位:116南昌市东湖区总工会 , 116001南昌市东湖区总工会本级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</si>
  <si>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</si>
  <si>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</si>
  <si>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</si>
  <si>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</si>
  <si>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</si>
  <si>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</si>
  <si>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</si>
  <si>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</si>
  <si>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</si>
  <si>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</si>
  <si>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</si>
  <si>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</si>
  <si>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</si>
  <si>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</si>
  <si>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</si>
  <si>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</si>
  <si>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</si>
  <si>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</si>
  <si>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</si>
  <si>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</si>
  <si>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</si>
  <si>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</si>
  <si>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</si>
  <si>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</si>
  <si>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</si>
  <si>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</si>
  <si>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</si>
  <si>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</si>
  <si>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</si>
  <si>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</si>
  <si>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</si>
  <si>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</si>
  <si>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</si>
  <si>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</si>
  <si>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</si>
  <si>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</si>
  <si>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</si>
  <si>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</si>
  <si>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</si>
  <si>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</si>
  <si>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</si>
  <si>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</si>
  <si>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</si>
  <si>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</si>
  <si>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</si>
  <si>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</si>
  <si>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</si>
  <si>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</si>
  <si>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</si>
  <si>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</si>
  <si>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</si>
  <si>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</si>
  <si>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</si>
  <si>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</si>
  <si>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</si>
  <si>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</si>
  <si>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29</t>
  </si>
  <si>
    <t>　群众团体事务</t>
  </si>
  <si>
    <t>　　2012901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</si>
  <si>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</si>
  <si>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</si>
  <si>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</si>
  <si>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</si>
  <si>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</si>
  <si>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</si>
  <si>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</si>
  <si>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</si>
  <si>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</si>
  <si>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</si>
  <si>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</si>
  <si>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</si>
  <si>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</si>
  <si>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</si>
  <si>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</si>
  <si>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</si>
  <si>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</si>
  <si>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</si>
  <si>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</si>
  <si>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</si>
  <si>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</si>
  <si>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</si>
  <si>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</si>
  <si>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</si>
  <si>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</si>
  <si>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</si>
  <si>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</si>
  <si>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</si>
  <si>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</si>
  <si>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</si>
  <si>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</si>
  <si>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</si>
  <si>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</si>
  <si>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</si>
  <si>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</si>
  <si>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</si>
  <si>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行政参公津贴补贴</t>
  </si>
  <si>
    <t>3010202</t>
  </si>
  <si>
    <t>　其他津贴补贴含提租补贴</t>
  </si>
  <si>
    <t>3010203</t>
  </si>
  <si>
    <t>　公务交通补贴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</si>
  <si>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</si>
  <si>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</si>
  <si>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</si>
  <si>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</si>
  <si>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</si>
  <si>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</si>
  <si>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</si>
  <si>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</si>
  <si>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</si>
  <si>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大病医疗保险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</si>
  <si>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</si>
  <si>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</si>
  <si>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</si>
  <si>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</si>
  <si>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</si>
  <si>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</si>
  <si>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</si>
  <si>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</si>
  <si>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</si>
  <si>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</si>
  <si>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</si>
  <si>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</si>
  <si>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</si>
  <si>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</si>
  <si>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</si>
  <si>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</si>
  <si>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</si>
  <si>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</si>
  <si>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</si>
  <si>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</si>
  <si>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</si>
  <si>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</si>
  <si>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</si>
  <si>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</si>
  <si>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</si>
  <si>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</si>
  <si>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3030201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</si>
  <si>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</si>
  <si>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</si>
  <si>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</si>
  <si>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</si>
  <si>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</si>
  <si>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</si>
  <si>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</si>
  <si>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</si>
  <si>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116</t>
  </si>
  <si>
    <t>南昌市东湖区总工会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</si>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</sst>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5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2" t="s">
        <v>0</v>
      </c>
      <c r="B2" s="52"/>
      <c r="C2" s="52"/>
      <c r="D2" s="52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3" t="s">
        <v>3</v>
      </c>
      <c r="B4" s="53"/>
      <c r="C4" s="53" t="s">
        <v>4</v>
      </c>
      <c r="D4" s="53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60.03</v>
      </c>
      <c r="C6" s="45" t="str">
        <f>'支出总表（引用）'!A8</f>
        <v>一般公共服务支出</v>
      </c>
      <c r="D6" s="39">
        <f>'支出总表（引用）'!B8</f>
        <v>67.1</v>
      </c>
    </row>
    <row r="7" spans="1:4" s="1" customFormat="1" ht="17.25" customHeight="1">
      <c r="A7" s="32" t="s">
        <v>9</v>
      </c>
      <c r="B7" s="33">
        <v>60.03</v>
      </c>
      <c r="C7" s="45" t="str">
        <f>'支出总表（引用）'!A9</f>
        <v>社会保障和就业支出</v>
      </c>
      <c r="D7" s="39">
        <f>'支出总表（引用）'!B9</f>
        <v>4.9</v>
      </c>
    </row>
    <row r="8" spans="1:4" s="1" customFormat="1" ht="17.25" customHeight="1">
      <c r="A8" s="32" t="s">
        <v>10</v>
      </c>
      <c r="B8" s="33"/>
      <c r="C8" s="45" t="str">
        <f>'支出总表（引用）'!A10</f>
        <v>住房保障支出</v>
      </c>
      <c r="D8" s="39">
        <f>'支出总表（引用）'!B10</f>
        <v>3.03</v>
      </c>
    </row>
    <row r="9" spans="1:4" s="1" customFormat="1" ht="17.25" customHeight="1">
      <c r="A9" s="32" t="s">
        <v>11</v>
      </c>
      <c r="B9" s="33"/>
      <c r="C9" s="45"/>
      <c r="D9" s="39"/>
    </row>
    <row r="10" spans="1:4" s="1" customFormat="1" ht="17.25" customHeight="1">
      <c r="A10" s="32" t="s">
        <v>12</v>
      </c>
      <c r="B10" s="33"/>
      <c r="C10" s="45"/>
      <c r="D10" s="39"/>
    </row>
    <row r="11" spans="1:4" s="1" customFormat="1" ht="17.25" customHeight="1">
      <c r="A11" s="32" t="s">
        <v>13</v>
      </c>
      <c r="B11" s="33"/>
      <c r="C11" s="45"/>
      <c r="D11" s="39"/>
    </row>
    <row r="12" spans="1:4" s="1" customFormat="1" ht="17.25" customHeight="1">
      <c r="A12" s="32" t="s">
        <v>14</v>
      </c>
      <c r="B12" s="33"/>
      <c r="C12" s="45"/>
      <c r="D12" s="39"/>
    </row>
    <row r="13" spans="1:4" s="1" customFormat="1" ht="17.25" customHeight="1">
      <c r="A13" s="32" t="s">
        <v>15</v>
      </c>
      <c r="B13" s="33">
        <v>15</v>
      </c>
      <c r="C13" s="45"/>
      <c r="D13" s="39"/>
    </row>
    <row r="14" spans="1:4" s="1" customFormat="1" ht="17.25" customHeight="1">
      <c r="A14" s="32" t="s">
        <v>16</v>
      </c>
      <c r="B14" s="33"/>
      <c r="C14" s="45"/>
      <c r="D14" s="39"/>
    </row>
    <row r="15" spans="1:4" s="1" customFormat="1" ht="17.25" customHeight="1">
      <c r="A15" s="32" t="s">
        <v>17</v>
      </c>
      <c r="B15" s="19"/>
      <c r="C15" s="45"/>
      <c r="D15" s="39"/>
    </row>
    <row r="16" spans="1:4" s="1" customFormat="1" ht="19.5" customHeight="1">
      <c r="A16" s="37"/>
      <c r="B16" s="19"/>
      <c r="C16" s="45"/>
      <c r="D16" s="39"/>
    </row>
    <row r="17" spans="1:4" s="1" customFormat="1" ht="17.25" customHeight="1">
      <c r="A17" s="40" t="s">
        <v>18</v>
      </c>
      <c r="B17" s="33">
        <f>SUM(B6,B11,B12,B13,B14,B15)</f>
        <v>75.03</v>
      </c>
      <c r="C17" s="40" t="s">
        <v>19</v>
      </c>
      <c r="D17" s="19">
        <f>'支出总表（引用）'!B7</f>
        <v>75.03</v>
      </c>
    </row>
    <row r="18" spans="1:4" s="1" customFormat="1" ht="17.25" customHeight="1">
      <c r="A18" s="32" t="s">
        <v>20</v>
      </c>
      <c r="B18" s="33"/>
      <c r="C18" s="46" t="s">
        <v>21</v>
      </c>
      <c r="D18" s="19"/>
    </row>
    <row r="19" spans="1:4" s="1" customFormat="1" ht="17.25" customHeight="1">
      <c r="A19" s="32" t="s">
        <v>22</v>
      </c>
      <c r="B19" s="47"/>
      <c r="C19" s="48"/>
      <c r="D19" s="19"/>
    </row>
    <row r="20" spans="1:4" s="1" customFormat="1" ht="17.25" customHeight="1">
      <c r="A20" s="49"/>
      <c r="B20" s="50"/>
      <c r="C20" s="48"/>
      <c r="D20" s="19"/>
    </row>
    <row r="21" spans="1:4" s="1" customFormat="1" ht="17.25" customHeight="1">
      <c r="A21" s="40" t="s">
        <v>23</v>
      </c>
      <c r="B21" s="51">
        <f>SUM(B17,B18,B19)</f>
        <v>75.03</v>
      </c>
      <c r="C21" s="40" t="s">
        <v>24</v>
      </c>
      <c r="D21" s="19">
        <f>B21</f>
        <v>75.03</v>
      </c>
    </row>
    <row r="22" spans="1:254" s="1" customFormat="1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3" t="s">
        <v>152</v>
      </c>
      <c r="B2" s="63"/>
      <c r="C2" s="63"/>
      <c r="D2" s="63"/>
    </row>
    <row r="3" s="1" customFormat="1" ht="17.25" customHeight="1"/>
    <row r="4" spans="1:4" s="1" customFormat="1" ht="21.75" customHeight="1">
      <c r="A4" s="60" t="s">
        <v>151</v>
      </c>
      <c r="B4" s="53" t="s">
        <v>30</v>
      </c>
      <c r="C4" s="53" t="s">
        <v>73</v>
      </c>
      <c r="D4" s="53" t="s">
        <v>74</v>
      </c>
    </row>
    <row r="5" spans="1:4" s="1" customFormat="1" ht="47.25" customHeight="1">
      <c r="A5" s="60"/>
      <c r="B5" s="53"/>
      <c r="C5" s="53"/>
      <c r="D5" s="53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60.03</v>
      </c>
      <c r="C7" s="7">
        <v>60.03</v>
      </c>
      <c r="D7" s="6"/>
    </row>
    <row r="8" spans="1:4" s="1" customFormat="1" ht="37.5" customHeight="1">
      <c r="A8" s="5" t="s">
        <v>57</v>
      </c>
      <c r="B8" s="6">
        <v>52.1</v>
      </c>
      <c r="C8" s="7">
        <v>52.1</v>
      </c>
      <c r="D8" s="6"/>
    </row>
    <row r="9" spans="1:4" s="1" customFormat="1" ht="37.5" customHeight="1">
      <c r="A9" s="5" t="s">
        <v>51</v>
      </c>
      <c r="B9" s="6">
        <v>4.9</v>
      </c>
      <c r="C9" s="7">
        <v>4.9</v>
      </c>
      <c r="D9" s="6"/>
    </row>
    <row r="10" spans="1:4" s="1" customFormat="1" ht="37.5" customHeight="1">
      <c r="A10" s="5" t="s">
        <v>45</v>
      </c>
      <c r="B10" s="6">
        <v>3.03</v>
      </c>
      <c r="C10" s="7">
        <v>3.03</v>
      </c>
      <c r="D10" s="6"/>
    </row>
    <row r="11" spans="1:8" s="1" customFormat="1" ht="27.75" customHeight="1">
      <c r="A11" s="8"/>
      <c r="B11" s="9"/>
      <c r="C11" s="9"/>
      <c r="D11" s="9"/>
      <c r="E11" s="10"/>
      <c r="H11" s="10"/>
    </row>
    <row r="12" spans="1:4" s="1" customFormat="1" ht="27.75" customHeight="1">
      <c r="A12" s="10"/>
      <c r="B12" s="10"/>
      <c r="C12" s="10"/>
      <c r="D12" s="10"/>
    </row>
    <row r="13" spans="1:8" s="1" customFormat="1" ht="27.75" customHeight="1">
      <c r="A13" s="10"/>
      <c r="B13" s="10"/>
      <c r="C13" s="10"/>
      <c r="D13" s="10"/>
      <c r="E13" s="10"/>
      <c r="F13" s="10"/>
      <c r="G13" s="10"/>
      <c r="H13" s="10"/>
    </row>
    <row r="14" spans="1:7" s="1" customFormat="1" ht="27.75" customHeight="1">
      <c r="A14" s="10"/>
      <c r="C14" s="10"/>
      <c r="D14" s="10"/>
      <c r="E14" s="10"/>
      <c r="F14" s="10"/>
      <c r="G14" s="10"/>
    </row>
    <row r="15" s="1" customFormat="1" ht="27.75" customHeight="1">
      <c r="C15" s="1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3" t="s">
        <v>26</v>
      </c>
      <c r="B4" s="53" t="s">
        <v>27</v>
      </c>
      <c r="C4" s="57" t="s">
        <v>28</v>
      </c>
      <c r="D4" s="55" t="s">
        <v>29</v>
      </c>
      <c r="E4" s="53" t="s">
        <v>30</v>
      </c>
      <c r="F4" s="53"/>
      <c r="G4" s="53"/>
      <c r="H4" s="53"/>
      <c r="I4" s="53"/>
      <c r="J4" s="54" t="s">
        <v>31</v>
      </c>
      <c r="K4" s="54" t="s">
        <v>32</v>
      </c>
      <c r="L4" s="54" t="s">
        <v>33</v>
      </c>
      <c r="M4" s="54" t="s">
        <v>34</v>
      </c>
      <c r="N4" s="54" t="s">
        <v>35</v>
      </c>
      <c r="O4" s="55" t="s">
        <v>36</v>
      </c>
    </row>
    <row r="5" spans="1:15" s="1" customFormat="1" ht="58.5" customHeight="1">
      <c r="A5" s="53"/>
      <c r="B5" s="53"/>
      <c r="C5" s="58"/>
      <c r="D5" s="55"/>
      <c r="E5" s="43" t="s">
        <v>37</v>
      </c>
      <c r="F5" s="43" t="s">
        <v>38</v>
      </c>
      <c r="G5" s="43" t="s">
        <v>39</v>
      </c>
      <c r="H5" s="43" t="s">
        <v>40</v>
      </c>
      <c r="I5" s="43" t="s">
        <v>41</v>
      </c>
      <c r="J5" s="54"/>
      <c r="K5" s="54"/>
      <c r="L5" s="54"/>
      <c r="M5" s="54"/>
      <c r="N5" s="54"/>
      <c r="O5" s="55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75.03</v>
      </c>
      <c r="D7" s="20"/>
      <c r="E7" s="20">
        <v>60.03</v>
      </c>
      <c r="F7" s="20">
        <v>60.03</v>
      </c>
      <c r="G7" s="20"/>
      <c r="H7" s="20"/>
      <c r="I7" s="20"/>
      <c r="J7" s="20"/>
      <c r="K7" s="20"/>
      <c r="L7" s="19">
        <v>15</v>
      </c>
      <c r="M7" s="42"/>
      <c r="N7" s="44"/>
      <c r="O7" s="19"/>
    </row>
    <row r="8" spans="1:15" s="1" customFormat="1" ht="37.5" customHeight="1">
      <c r="A8" s="5" t="s">
        <v>44</v>
      </c>
      <c r="B8" s="5" t="s">
        <v>45</v>
      </c>
      <c r="C8" s="20">
        <v>3.03</v>
      </c>
      <c r="D8" s="20"/>
      <c r="E8" s="20">
        <v>3.03</v>
      </c>
      <c r="F8" s="20">
        <v>3.03</v>
      </c>
      <c r="G8" s="20"/>
      <c r="H8" s="20"/>
      <c r="I8" s="20"/>
      <c r="J8" s="20"/>
      <c r="K8" s="20"/>
      <c r="L8" s="19"/>
      <c r="M8" s="42"/>
      <c r="N8" s="44"/>
      <c r="O8" s="19"/>
    </row>
    <row r="9" spans="1:15" s="1" customFormat="1" ht="37.5" customHeight="1">
      <c r="A9" s="5" t="s">
        <v>46</v>
      </c>
      <c r="B9" s="5" t="s">
        <v>47</v>
      </c>
      <c r="C9" s="20">
        <v>3.03</v>
      </c>
      <c r="D9" s="20"/>
      <c r="E9" s="20">
        <v>3.03</v>
      </c>
      <c r="F9" s="20">
        <v>3.03</v>
      </c>
      <c r="G9" s="20"/>
      <c r="H9" s="20"/>
      <c r="I9" s="20"/>
      <c r="J9" s="20"/>
      <c r="K9" s="20"/>
      <c r="L9" s="19"/>
      <c r="M9" s="42"/>
      <c r="N9" s="44"/>
      <c r="O9" s="19"/>
    </row>
    <row r="10" spans="1:15" s="1" customFormat="1" ht="37.5" customHeight="1">
      <c r="A10" s="5" t="s">
        <v>48</v>
      </c>
      <c r="B10" s="5" t="s">
        <v>49</v>
      </c>
      <c r="C10" s="20">
        <v>3.03</v>
      </c>
      <c r="D10" s="20"/>
      <c r="E10" s="20">
        <v>3.03</v>
      </c>
      <c r="F10" s="20">
        <v>3.03</v>
      </c>
      <c r="G10" s="20"/>
      <c r="H10" s="20"/>
      <c r="I10" s="20"/>
      <c r="J10" s="20"/>
      <c r="K10" s="20"/>
      <c r="L10" s="19"/>
      <c r="M10" s="42"/>
      <c r="N10" s="44"/>
      <c r="O10" s="19"/>
    </row>
    <row r="11" spans="1:15" s="1" customFormat="1" ht="37.5" customHeight="1">
      <c r="A11" s="5" t="s">
        <v>50</v>
      </c>
      <c r="B11" s="5" t="s">
        <v>51</v>
      </c>
      <c r="C11" s="20">
        <v>4.9</v>
      </c>
      <c r="D11" s="20"/>
      <c r="E11" s="20">
        <v>4.9</v>
      </c>
      <c r="F11" s="20">
        <v>4.9</v>
      </c>
      <c r="G11" s="20"/>
      <c r="H11" s="20"/>
      <c r="I11" s="20"/>
      <c r="J11" s="20"/>
      <c r="K11" s="20"/>
      <c r="L11" s="19"/>
      <c r="M11" s="42"/>
      <c r="N11" s="44"/>
      <c r="O11" s="19"/>
    </row>
    <row r="12" spans="1:15" s="1" customFormat="1" ht="37.5" customHeight="1">
      <c r="A12" s="5" t="s">
        <v>52</v>
      </c>
      <c r="B12" s="5" t="s">
        <v>53</v>
      </c>
      <c r="C12" s="20">
        <v>4.9</v>
      </c>
      <c r="D12" s="20"/>
      <c r="E12" s="20">
        <v>4.9</v>
      </c>
      <c r="F12" s="20">
        <v>4.9</v>
      </c>
      <c r="G12" s="20"/>
      <c r="H12" s="20"/>
      <c r="I12" s="20"/>
      <c r="J12" s="20"/>
      <c r="K12" s="20"/>
      <c r="L12" s="19"/>
      <c r="M12" s="42"/>
      <c r="N12" s="44"/>
      <c r="O12" s="19"/>
    </row>
    <row r="13" spans="1:15" s="1" customFormat="1" ht="75.75" customHeight="1">
      <c r="A13" s="5" t="s">
        <v>54</v>
      </c>
      <c r="B13" s="5" t="s">
        <v>55</v>
      </c>
      <c r="C13" s="20">
        <v>4.9</v>
      </c>
      <c r="D13" s="20"/>
      <c r="E13" s="20">
        <v>4.9</v>
      </c>
      <c r="F13" s="20">
        <v>4.9</v>
      </c>
      <c r="G13" s="20"/>
      <c r="H13" s="20"/>
      <c r="I13" s="20"/>
      <c r="J13" s="20"/>
      <c r="K13" s="20"/>
      <c r="L13" s="19"/>
      <c r="M13" s="42"/>
      <c r="N13" s="44"/>
      <c r="O13" s="19"/>
    </row>
    <row r="14" spans="1:15" s="1" customFormat="1" ht="37.5" customHeight="1">
      <c r="A14" s="5" t="s">
        <v>56</v>
      </c>
      <c r="B14" s="5" t="s">
        <v>57</v>
      </c>
      <c r="C14" s="20">
        <v>67.1</v>
      </c>
      <c r="D14" s="20"/>
      <c r="E14" s="20">
        <v>52.1</v>
      </c>
      <c r="F14" s="20">
        <v>52.1</v>
      </c>
      <c r="G14" s="20"/>
      <c r="H14" s="20"/>
      <c r="I14" s="20"/>
      <c r="J14" s="20"/>
      <c r="K14" s="20"/>
      <c r="L14" s="19">
        <v>15</v>
      </c>
      <c r="M14" s="42"/>
      <c r="N14" s="44"/>
      <c r="O14" s="19"/>
    </row>
    <row r="15" spans="1:15" s="1" customFormat="1" ht="37.5" customHeight="1">
      <c r="A15" s="5" t="s">
        <v>58</v>
      </c>
      <c r="B15" s="5" t="s">
        <v>59</v>
      </c>
      <c r="C15" s="20">
        <v>67.1</v>
      </c>
      <c r="D15" s="20"/>
      <c r="E15" s="20">
        <v>52.1</v>
      </c>
      <c r="F15" s="20">
        <v>52.1</v>
      </c>
      <c r="G15" s="20"/>
      <c r="H15" s="20"/>
      <c r="I15" s="20"/>
      <c r="J15" s="20"/>
      <c r="K15" s="20"/>
      <c r="L15" s="19">
        <v>15</v>
      </c>
      <c r="M15" s="42"/>
      <c r="N15" s="44"/>
      <c r="O15" s="19"/>
    </row>
    <row r="16" spans="1:15" s="1" customFormat="1" ht="37.5" customHeight="1">
      <c r="A16" s="5" t="s">
        <v>60</v>
      </c>
      <c r="B16" s="5" t="s">
        <v>61</v>
      </c>
      <c r="C16" s="20">
        <v>67.1</v>
      </c>
      <c r="D16" s="20"/>
      <c r="E16" s="20">
        <v>52.1</v>
      </c>
      <c r="F16" s="20">
        <v>52.1</v>
      </c>
      <c r="G16" s="20"/>
      <c r="H16" s="20"/>
      <c r="I16" s="20"/>
      <c r="J16" s="20"/>
      <c r="K16" s="20"/>
      <c r="L16" s="19">
        <v>15</v>
      </c>
      <c r="M16" s="42"/>
      <c r="N16" s="44"/>
      <c r="O16" s="19"/>
    </row>
    <row r="17" spans="1:16" s="1" customFormat="1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5" s="1" customFormat="1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1" customFormat="1" ht="21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s="1" customFormat="1" ht="21" customHeight="1">
      <c r="B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s="1" customFormat="1" ht="21" customHeight="1">
      <c r="B21" s="10"/>
      <c r="C21" s="10"/>
      <c r="D21" s="10"/>
      <c r="I21" s="10"/>
      <c r="K21" s="10"/>
      <c r="L21" s="10"/>
      <c r="N21" s="10"/>
      <c r="O21" s="10"/>
    </row>
    <row r="22" spans="10:13" s="1" customFormat="1" ht="21" customHeight="1">
      <c r="J22" s="10"/>
      <c r="K22" s="10"/>
      <c r="L22" s="10"/>
      <c r="M22" s="1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/>
  <mergeCells count="12"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4">
      <selection activeCell="J6" sqref="J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59" t="s">
        <v>62</v>
      </c>
      <c r="B2" s="59"/>
      <c r="C2" s="59"/>
      <c r="D2" s="59"/>
      <c r="E2" s="59"/>
      <c r="F2" s="59"/>
      <c r="G2" s="59"/>
      <c r="H2" s="59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3" t="s">
        <v>63</v>
      </c>
      <c r="B4" s="53"/>
      <c r="C4" s="54" t="s">
        <v>28</v>
      </c>
      <c r="D4" s="60" t="s">
        <v>64</v>
      </c>
      <c r="E4" s="53" t="s">
        <v>65</v>
      </c>
      <c r="F4" s="61" t="s">
        <v>66</v>
      </c>
      <c r="G4" s="53" t="s">
        <v>67</v>
      </c>
      <c r="H4" s="62" t="s">
        <v>68</v>
      </c>
      <c r="I4" s="12"/>
      <c r="J4" s="12"/>
    </row>
    <row r="5" spans="1:10" s="1" customFormat="1" ht="21" customHeight="1">
      <c r="A5" s="3" t="s">
        <v>69</v>
      </c>
      <c r="B5" s="3" t="s">
        <v>70</v>
      </c>
      <c r="C5" s="54"/>
      <c r="D5" s="60"/>
      <c r="E5" s="53"/>
      <c r="F5" s="61"/>
      <c r="G5" s="53"/>
      <c r="H5" s="62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75.03</v>
      </c>
      <c r="D7" s="20">
        <v>66.13</v>
      </c>
      <c r="E7" s="20">
        <v>8.9</v>
      </c>
      <c r="F7" s="20"/>
      <c r="G7" s="19"/>
      <c r="H7" s="42"/>
      <c r="I7" s="12"/>
      <c r="J7" s="12"/>
    </row>
    <row r="8" spans="1:8" s="1" customFormat="1" ht="37.5" customHeight="1">
      <c r="A8" s="5" t="s">
        <v>56</v>
      </c>
      <c r="B8" s="5" t="s">
        <v>57</v>
      </c>
      <c r="C8" s="20">
        <v>67.1</v>
      </c>
      <c r="D8" s="20">
        <v>58.2</v>
      </c>
      <c r="E8" s="20">
        <v>8.9</v>
      </c>
      <c r="F8" s="20"/>
      <c r="G8" s="19"/>
      <c r="H8" s="42"/>
    </row>
    <row r="9" spans="1:8" s="1" customFormat="1" ht="18.75" customHeight="1">
      <c r="A9" s="5" t="s">
        <v>58</v>
      </c>
      <c r="B9" s="5" t="s">
        <v>59</v>
      </c>
      <c r="C9" s="20">
        <v>67.1</v>
      </c>
      <c r="D9" s="20">
        <v>58.2</v>
      </c>
      <c r="E9" s="20">
        <v>8.9</v>
      </c>
      <c r="F9" s="20"/>
      <c r="G9" s="19"/>
      <c r="H9" s="42"/>
    </row>
    <row r="10" spans="1:8" s="1" customFormat="1" ht="37.5" customHeight="1">
      <c r="A10" s="5" t="s">
        <v>60</v>
      </c>
      <c r="B10" s="5" t="s">
        <v>61</v>
      </c>
      <c r="C10" s="20">
        <v>67.1</v>
      </c>
      <c r="D10" s="20">
        <v>58.2</v>
      </c>
      <c r="E10" s="20">
        <v>8.9</v>
      </c>
      <c r="F10" s="20"/>
      <c r="G10" s="19"/>
      <c r="H10" s="42"/>
    </row>
    <row r="11" spans="1:8" s="1" customFormat="1" ht="37.5" customHeight="1">
      <c r="A11" s="5" t="s">
        <v>50</v>
      </c>
      <c r="B11" s="5" t="s">
        <v>51</v>
      </c>
      <c r="C11" s="20">
        <v>4.9</v>
      </c>
      <c r="D11" s="20">
        <v>4.9</v>
      </c>
      <c r="E11" s="20"/>
      <c r="F11" s="20"/>
      <c r="G11" s="19"/>
      <c r="H11" s="42"/>
    </row>
    <row r="12" spans="1:8" s="1" customFormat="1" ht="37.5" customHeight="1">
      <c r="A12" s="5" t="s">
        <v>52</v>
      </c>
      <c r="B12" s="5" t="s">
        <v>53</v>
      </c>
      <c r="C12" s="20">
        <v>4.9</v>
      </c>
      <c r="D12" s="20">
        <v>4.9</v>
      </c>
      <c r="E12" s="20"/>
      <c r="F12" s="20"/>
      <c r="G12" s="19"/>
      <c r="H12" s="42"/>
    </row>
    <row r="13" spans="1:8" s="1" customFormat="1" ht="57" customHeight="1">
      <c r="A13" s="5" t="s">
        <v>54</v>
      </c>
      <c r="B13" s="5" t="s">
        <v>55</v>
      </c>
      <c r="C13" s="20">
        <v>4.9</v>
      </c>
      <c r="D13" s="20">
        <v>4.9</v>
      </c>
      <c r="E13" s="20"/>
      <c r="F13" s="20"/>
      <c r="G13" s="19"/>
      <c r="H13" s="42"/>
    </row>
    <row r="14" spans="1:8" s="1" customFormat="1" ht="18.75" customHeight="1">
      <c r="A14" s="5" t="s">
        <v>44</v>
      </c>
      <c r="B14" s="5" t="s">
        <v>45</v>
      </c>
      <c r="C14" s="20">
        <v>3.03</v>
      </c>
      <c r="D14" s="20">
        <v>3.03</v>
      </c>
      <c r="E14" s="20"/>
      <c r="F14" s="20"/>
      <c r="G14" s="19"/>
      <c r="H14" s="42"/>
    </row>
    <row r="15" spans="1:8" s="1" customFormat="1" ht="18.75" customHeight="1">
      <c r="A15" s="5" t="s">
        <v>46</v>
      </c>
      <c r="B15" s="5" t="s">
        <v>47</v>
      </c>
      <c r="C15" s="20">
        <v>3.03</v>
      </c>
      <c r="D15" s="20">
        <v>3.03</v>
      </c>
      <c r="E15" s="20"/>
      <c r="F15" s="20"/>
      <c r="G15" s="19"/>
      <c r="H15" s="42"/>
    </row>
    <row r="16" spans="1:8" s="1" customFormat="1" ht="37.5" customHeight="1">
      <c r="A16" s="5" t="s">
        <v>48</v>
      </c>
      <c r="B16" s="5" t="s">
        <v>49</v>
      </c>
      <c r="C16" s="20">
        <v>3.03</v>
      </c>
      <c r="D16" s="20">
        <v>3.03</v>
      </c>
      <c r="E16" s="20"/>
      <c r="F16" s="20"/>
      <c r="G16" s="19"/>
      <c r="H16" s="42"/>
    </row>
    <row r="17" spans="1:10" s="1" customFormat="1" ht="21" customHeight="1">
      <c r="A17" s="12"/>
      <c r="B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="1" customFormat="1" ht="21" customHeight="1"/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2" t="s">
        <v>71</v>
      </c>
      <c r="B2" s="52"/>
      <c r="C2" s="52"/>
      <c r="D2" s="52"/>
      <c r="E2" s="52"/>
      <c r="F2" s="52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3" t="s">
        <v>72</v>
      </c>
      <c r="D4" s="53"/>
      <c r="E4" s="53"/>
      <c r="F4" s="53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73</v>
      </c>
      <c r="F5" s="31" t="s">
        <v>74</v>
      </c>
      <c r="G5" s="12"/>
    </row>
    <row r="6" spans="1:7" s="1" customFormat="1" ht="17.25" customHeight="1">
      <c r="A6" s="32" t="s">
        <v>75</v>
      </c>
      <c r="B6" s="33">
        <v>60.03</v>
      </c>
      <c r="C6" s="34" t="s">
        <v>76</v>
      </c>
      <c r="D6" s="6">
        <f>'财拨总表（引用）'!B7</f>
        <v>60.03</v>
      </c>
      <c r="E6" s="6">
        <f>'财拨总表（引用）'!C7</f>
        <v>60.03</v>
      </c>
      <c r="F6" s="6">
        <f>'财拨总表（引用）'!D7</f>
        <v>0</v>
      </c>
      <c r="G6" s="12"/>
    </row>
    <row r="7" spans="1:7" s="1" customFormat="1" ht="17.25" customHeight="1">
      <c r="A7" s="32" t="s">
        <v>77</v>
      </c>
      <c r="B7" s="33">
        <v>60.03</v>
      </c>
      <c r="C7" s="35" t="str">
        <f>'财拨总表（引用）'!A8</f>
        <v>一般公共服务支出</v>
      </c>
      <c r="D7" s="36">
        <f>'财拨总表（引用）'!B8</f>
        <v>52.1</v>
      </c>
      <c r="E7" s="36">
        <f>'财拨总表（引用）'!C8</f>
        <v>52.1</v>
      </c>
      <c r="F7" s="36">
        <f>'财拨总表（引用）'!D8</f>
        <v>0</v>
      </c>
      <c r="G7" s="12"/>
    </row>
    <row r="8" spans="1:7" s="1" customFormat="1" ht="17.25" customHeight="1">
      <c r="A8" s="32" t="s">
        <v>78</v>
      </c>
      <c r="B8" s="33"/>
      <c r="C8" s="35" t="str">
        <f>'财拨总表（引用）'!A9</f>
        <v>社会保障和就业支出</v>
      </c>
      <c r="D8" s="36">
        <f>'财拨总表（引用）'!B9</f>
        <v>4.9</v>
      </c>
      <c r="E8" s="36">
        <f>'财拨总表（引用）'!C9</f>
        <v>4.9</v>
      </c>
      <c r="F8" s="36">
        <f>'财拨总表（引用）'!D9</f>
        <v>0</v>
      </c>
      <c r="G8" s="12"/>
    </row>
    <row r="9" spans="1:7" s="1" customFormat="1" ht="17.25" customHeight="1">
      <c r="A9" s="32" t="s">
        <v>79</v>
      </c>
      <c r="B9" s="33"/>
      <c r="C9" s="35" t="str">
        <f>'财拨总表（引用）'!A10</f>
        <v>住房保障支出</v>
      </c>
      <c r="D9" s="36">
        <f>'财拨总表（引用）'!B10</f>
        <v>3.03</v>
      </c>
      <c r="E9" s="36">
        <f>'财拨总表（引用）'!C10</f>
        <v>3.03</v>
      </c>
      <c r="F9" s="36">
        <f>'财拨总表（引用）'!D10</f>
        <v>0</v>
      </c>
      <c r="G9" s="12"/>
    </row>
    <row r="10" spans="1:7" s="1" customFormat="1" ht="17.25" customHeight="1">
      <c r="A10" s="32" t="s">
        <v>80</v>
      </c>
      <c r="B10" s="19"/>
      <c r="C10" s="35"/>
      <c r="D10" s="36"/>
      <c r="E10" s="36"/>
      <c r="F10" s="36"/>
      <c r="G10" s="12"/>
    </row>
    <row r="11" spans="1:7" s="1" customFormat="1" ht="19.5" customHeight="1">
      <c r="A11" s="37"/>
      <c r="B11" s="19"/>
      <c r="C11" s="38"/>
      <c r="D11" s="36"/>
      <c r="E11" s="36"/>
      <c r="F11" s="36"/>
      <c r="G11" s="12"/>
    </row>
    <row r="12" spans="1:7" s="1" customFormat="1" ht="17.25" customHeight="1">
      <c r="A12" s="37" t="s">
        <v>81</v>
      </c>
      <c r="B12" s="19"/>
      <c r="C12" s="36" t="s">
        <v>82</v>
      </c>
      <c r="D12" s="36"/>
      <c r="E12" s="36"/>
      <c r="F12" s="19"/>
      <c r="G12" s="12"/>
    </row>
    <row r="13" spans="1:7" s="1" customFormat="1" ht="17.25" customHeight="1">
      <c r="A13" s="15" t="s">
        <v>83</v>
      </c>
      <c r="B13" s="19"/>
      <c r="C13" s="36"/>
      <c r="D13" s="36"/>
      <c r="E13" s="36"/>
      <c r="F13" s="19"/>
      <c r="G13" s="12"/>
    </row>
    <row r="14" spans="1:7" s="1" customFormat="1" ht="17.25" customHeight="1">
      <c r="A14" s="37" t="s">
        <v>84</v>
      </c>
      <c r="B14" s="6"/>
      <c r="C14" s="36"/>
      <c r="D14" s="36"/>
      <c r="E14" s="36"/>
      <c r="F14" s="19"/>
      <c r="G14" s="12"/>
    </row>
    <row r="15" spans="1:7" s="1" customFormat="1" ht="17.25" customHeight="1">
      <c r="A15" s="37"/>
      <c r="B15" s="19"/>
      <c r="C15" s="36"/>
      <c r="D15" s="36"/>
      <c r="E15" s="36"/>
      <c r="F15" s="19"/>
      <c r="G15" s="12"/>
    </row>
    <row r="16" spans="1:7" s="1" customFormat="1" ht="17.25" customHeight="1">
      <c r="A16" s="37"/>
      <c r="B16" s="19"/>
      <c r="C16" s="36"/>
      <c r="D16" s="36"/>
      <c r="E16" s="36"/>
      <c r="F16" s="19"/>
      <c r="G16" s="12"/>
    </row>
    <row r="17" spans="1:7" s="1" customFormat="1" ht="17.25" customHeight="1">
      <c r="A17" s="40" t="s">
        <v>23</v>
      </c>
      <c r="B17" s="6">
        <f>B6</f>
        <v>60.03</v>
      </c>
      <c r="C17" s="40" t="s">
        <v>24</v>
      </c>
      <c r="D17" s="6">
        <f>'财拨总表（引用）'!B7</f>
        <v>60.03</v>
      </c>
      <c r="E17" s="6">
        <f>'财拨总表（引用）'!C7</f>
        <v>60.03</v>
      </c>
      <c r="F17" s="6">
        <f>'财拨总表（引用）'!D7</f>
        <v>0</v>
      </c>
      <c r="G17" s="12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0"/>
    </row>
    <row r="44" s="1" customFormat="1" ht="15">
      <c r="AD44" s="10"/>
    </row>
    <row r="45" spans="31:32" s="1" customFormat="1" ht="15">
      <c r="AE45" s="10"/>
      <c r="AF45" s="10"/>
    </row>
    <row r="46" spans="32:33" s="1" customFormat="1" ht="15">
      <c r="AF46" s="10"/>
      <c r="AG46" s="10"/>
    </row>
    <row r="47" s="1" customFormat="1" ht="15">
      <c r="AG47" s="41" t="s">
        <v>85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0"/>
    </row>
    <row r="85" spans="23:26" s="1" customFormat="1" ht="15">
      <c r="W85" s="10"/>
      <c r="X85" s="10"/>
      <c r="Y85" s="10"/>
      <c r="Z85" s="41" t="s">
        <v>85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59" t="s">
        <v>86</v>
      </c>
      <c r="B2" s="59"/>
      <c r="C2" s="59"/>
      <c r="D2" s="59"/>
      <c r="E2" s="59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3" t="s">
        <v>63</v>
      </c>
      <c r="B4" s="53"/>
      <c r="C4" s="53" t="s">
        <v>87</v>
      </c>
      <c r="D4" s="53"/>
      <c r="E4" s="53"/>
      <c r="F4" s="12"/>
      <c r="G4" s="12"/>
    </row>
    <row r="5" spans="1:7" s="1" customFormat="1" ht="21" customHeight="1">
      <c r="A5" s="3" t="s">
        <v>69</v>
      </c>
      <c r="B5" s="3" t="s">
        <v>70</v>
      </c>
      <c r="C5" s="3" t="s">
        <v>28</v>
      </c>
      <c r="D5" s="3" t="s">
        <v>64</v>
      </c>
      <c r="E5" s="3" t="s">
        <v>65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60.03</v>
      </c>
      <c r="D7" s="20">
        <v>51.13</v>
      </c>
      <c r="E7" s="19">
        <v>8.9</v>
      </c>
      <c r="F7" s="12"/>
      <c r="G7" s="12"/>
    </row>
    <row r="8" spans="1:5" s="1" customFormat="1" ht="37.5" customHeight="1">
      <c r="A8" s="5" t="s">
        <v>56</v>
      </c>
      <c r="B8" s="5" t="s">
        <v>57</v>
      </c>
      <c r="C8" s="20">
        <v>52.1</v>
      </c>
      <c r="D8" s="20">
        <v>43.2</v>
      </c>
      <c r="E8" s="19">
        <v>8.9</v>
      </c>
    </row>
    <row r="9" spans="1:5" s="1" customFormat="1" ht="18.75" customHeight="1">
      <c r="A9" s="5" t="s">
        <v>58</v>
      </c>
      <c r="B9" s="5" t="s">
        <v>59</v>
      </c>
      <c r="C9" s="20">
        <v>52.1</v>
      </c>
      <c r="D9" s="20">
        <v>43.2</v>
      </c>
      <c r="E9" s="19">
        <v>8.9</v>
      </c>
    </row>
    <row r="10" spans="1:5" s="1" customFormat="1" ht="37.5" customHeight="1">
      <c r="A10" s="5" t="s">
        <v>60</v>
      </c>
      <c r="B10" s="5" t="s">
        <v>61</v>
      </c>
      <c r="C10" s="20">
        <v>52.1</v>
      </c>
      <c r="D10" s="20">
        <v>43.2</v>
      </c>
      <c r="E10" s="19">
        <v>8.9</v>
      </c>
    </row>
    <row r="11" spans="1:5" s="1" customFormat="1" ht="37.5" customHeight="1">
      <c r="A11" s="5" t="s">
        <v>50</v>
      </c>
      <c r="B11" s="5" t="s">
        <v>51</v>
      </c>
      <c r="C11" s="20">
        <v>4.9</v>
      </c>
      <c r="D11" s="20">
        <v>4.9</v>
      </c>
      <c r="E11" s="19"/>
    </row>
    <row r="12" spans="1:5" s="1" customFormat="1" ht="37.5" customHeight="1">
      <c r="A12" s="5" t="s">
        <v>52</v>
      </c>
      <c r="B12" s="5" t="s">
        <v>53</v>
      </c>
      <c r="C12" s="20">
        <v>4.9</v>
      </c>
      <c r="D12" s="20">
        <v>4.9</v>
      </c>
      <c r="E12" s="19"/>
    </row>
    <row r="13" spans="1:5" s="1" customFormat="1" ht="57" customHeight="1">
      <c r="A13" s="5" t="s">
        <v>54</v>
      </c>
      <c r="B13" s="5" t="s">
        <v>55</v>
      </c>
      <c r="C13" s="20">
        <v>4.9</v>
      </c>
      <c r="D13" s="20">
        <v>4.9</v>
      </c>
      <c r="E13" s="19"/>
    </row>
    <row r="14" spans="1:5" s="1" customFormat="1" ht="18.75" customHeight="1">
      <c r="A14" s="5" t="s">
        <v>44</v>
      </c>
      <c r="B14" s="5" t="s">
        <v>45</v>
      </c>
      <c r="C14" s="20">
        <v>3.03</v>
      </c>
      <c r="D14" s="20">
        <v>3.03</v>
      </c>
      <c r="E14" s="19"/>
    </row>
    <row r="15" spans="1:5" s="1" customFormat="1" ht="18.75" customHeight="1">
      <c r="A15" s="5" t="s">
        <v>46</v>
      </c>
      <c r="B15" s="5" t="s">
        <v>47</v>
      </c>
      <c r="C15" s="20">
        <v>3.03</v>
      </c>
      <c r="D15" s="20">
        <v>3.03</v>
      </c>
      <c r="E15" s="19"/>
    </row>
    <row r="16" spans="1:5" s="1" customFormat="1" ht="37.5" customHeight="1">
      <c r="A16" s="5" t="s">
        <v>48</v>
      </c>
      <c r="B16" s="5" t="s">
        <v>49</v>
      </c>
      <c r="C16" s="20">
        <v>3.03</v>
      </c>
      <c r="D16" s="20">
        <v>3.03</v>
      </c>
      <c r="E16" s="19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="1" customFormat="1" ht="21" customHeight="1"/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59" t="s">
        <v>88</v>
      </c>
      <c r="B2" s="59"/>
      <c r="C2" s="59"/>
      <c r="D2" s="59"/>
      <c r="E2" s="59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3" t="s">
        <v>89</v>
      </c>
      <c r="B4" s="53"/>
      <c r="C4" s="53" t="s">
        <v>90</v>
      </c>
      <c r="D4" s="53"/>
      <c r="E4" s="53"/>
      <c r="F4" s="12"/>
      <c r="G4" s="12"/>
    </row>
    <row r="5" spans="1:7" s="1" customFormat="1" ht="21" customHeight="1">
      <c r="A5" s="3" t="s">
        <v>69</v>
      </c>
      <c r="B5" s="2" t="s">
        <v>70</v>
      </c>
      <c r="C5" s="17" t="s">
        <v>28</v>
      </c>
      <c r="D5" s="17" t="s">
        <v>91</v>
      </c>
      <c r="E5" s="17" t="s">
        <v>92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51.13</v>
      </c>
      <c r="D7" s="20">
        <v>39.67</v>
      </c>
      <c r="E7" s="19">
        <v>11.46</v>
      </c>
      <c r="F7" s="29"/>
      <c r="G7" s="29"/>
      <c r="H7" s="10"/>
    </row>
    <row r="8" spans="1:5" s="1" customFormat="1" ht="18.75" customHeight="1">
      <c r="A8" s="5"/>
      <c r="B8" s="5" t="s">
        <v>93</v>
      </c>
      <c r="C8" s="20">
        <v>39.61</v>
      </c>
      <c r="D8" s="20">
        <v>39.61</v>
      </c>
      <c r="E8" s="19"/>
    </row>
    <row r="9" spans="1:5" s="1" customFormat="1" ht="18.75" customHeight="1">
      <c r="A9" s="5" t="s">
        <v>94</v>
      </c>
      <c r="B9" s="5" t="s">
        <v>95</v>
      </c>
      <c r="C9" s="20">
        <v>14.42</v>
      </c>
      <c r="D9" s="20">
        <v>14.42</v>
      </c>
      <c r="E9" s="19"/>
    </row>
    <row r="10" spans="1:5" s="1" customFormat="1" ht="37.5" customHeight="1">
      <c r="A10" s="5" t="s">
        <v>96</v>
      </c>
      <c r="B10" s="5" t="s">
        <v>97</v>
      </c>
      <c r="C10" s="20">
        <v>8.86</v>
      </c>
      <c r="D10" s="20">
        <v>8.86</v>
      </c>
      <c r="E10" s="19"/>
    </row>
    <row r="11" spans="1:5" s="1" customFormat="1" ht="37.5" customHeight="1">
      <c r="A11" s="5" t="s">
        <v>98</v>
      </c>
      <c r="B11" s="5" t="s">
        <v>99</v>
      </c>
      <c r="C11" s="20">
        <v>0.01</v>
      </c>
      <c r="D11" s="20">
        <v>0.01</v>
      </c>
      <c r="E11" s="19"/>
    </row>
    <row r="12" spans="1:5" s="1" customFormat="1" ht="37.5" customHeight="1">
      <c r="A12" s="5" t="s">
        <v>100</v>
      </c>
      <c r="B12" s="5" t="s">
        <v>101</v>
      </c>
      <c r="C12" s="20">
        <v>2.34</v>
      </c>
      <c r="D12" s="20">
        <v>2.34</v>
      </c>
      <c r="E12" s="19"/>
    </row>
    <row r="13" spans="1:5" s="1" customFormat="1" ht="37.5" customHeight="1">
      <c r="A13" s="5" t="s">
        <v>102</v>
      </c>
      <c r="B13" s="5" t="s">
        <v>103</v>
      </c>
      <c r="C13" s="20">
        <v>1.94</v>
      </c>
      <c r="D13" s="20">
        <v>1.94</v>
      </c>
      <c r="E13" s="19"/>
    </row>
    <row r="14" spans="1:5" s="1" customFormat="1" ht="57" customHeight="1">
      <c r="A14" s="5" t="s">
        <v>104</v>
      </c>
      <c r="B14" s="5" t="s">
        <v>105</v>
      </c>
      <c r="C14" s="20">
        <v>4.9</v>
      </c>
      <c r="D14" s="20">
        <v>4.9</v>
      </c>
      <c r="E14" s="19"/>
    </row>
    <row r="15" spans="1:5" s="1" customFormat="1" ht="37.5" customHeight="1">
      <c r="A15" s="5" t="s">
        <v>106</v>
      </c>
      <c r="B15" s="5" t="s">
        <v>107</v>
      </c>
      <c r="C15" s="20">
        <v>3.89</v>
      </c>
      <c r="D15" s="20">
        <v>3.89</v>
      </c>
      <c r="E15" s="19"/>
    </row>
    <row r="16" spans="1:5" s="1" customFormat="1" ht="18.75" customHeight="1">
      <c r="A16" s="5" t="s">
        <v>108</v>
      </c>
      <c r="B16" s="5" t="s">
        <v>109</v>
      </c>
      <c r="C16" s="20">
        <v>0.05</v>
      </c>
      <c r="D16" s="20">
        <v>0.05</v>
      </c>
      <c r="E16" s="19"/>
    </row>
    <row r="17" spans="1:5" s="1" customFormat="1" ht="37.5" customHeight="1">
      <c r="A17" s="5" t="s">
        <v>110</v>
      </c>
      <c r="B17" s="5" t="s">
        <v>111</v>
      </c>
      <c r="C17" s="20">
        <v>0.17</v>
      </c>
      <c r="D17" s="20">
        <v>0.17</v>
      </c>
      <c r="E17" s="19"/>
    </row>
    <row r="18" spans="1:5" s="1" customFormat="1" ht="18.75" customHeight="1">
      <c r="A18" s="5" t="s">
        <v>112</v>
      </c>
      <c r="B18" s="5" t="s">
        <v>113</v>
      </c>
      <c r="C18" s="20">
        <v>3.03</v>
      </c>
      <c r="D18" s="20">
        <v>3.03</v>
      </c>
      <c r="E18" s="19"/>
    </row>
    <row r="19" spans="1:5" s="1" customFormat="1" ht="37.5" customHeight="1">
      <c r="A19" s="5"/>
      <c r="B19" s="5" t="s">
        <v>114</v>
      </c>
      <c r="C19" s="20">
        <v>11.46</v>
      </c>
      <c r="D19" s="20"/>
      <c r="E19" s="19">
        <v>11.46</v>
      </c>
    </row>
    <row r="20" spans="1:5" s="1" customFormat="1" ht="18.75" customHeight="1">
      <c r="A20" s="5" t="s">
        <v>115</v>
      </c>
      <c r="B20" s="5" t="s">
        <v>116</v>
      </c>
      <c r="C20" s="20">
        <v>1.6</v>
      </c>
      <c r="D20" s="20"/>
      <c r="E20" s="19">
        <v>1.6</v>
      </c>
    </row>
    <row r="21" spans="1:5" s="1" customFormat="1" ht="18.75" customHeight="1">
      <c r="A21" s="5" t="s">
        <v>117</v>
      </c>
      <c r="B21" s="5" t="s">
        <v>118</v>
      </c>
      <c r="C21" s="20">
        <v>0.8</v>
      </c>
      <c r="D21" s="20"/>
      <c r="E21" s="19">
        <v>0.8</v>
      </c>
    </row>
    <row r="22" spans="1:5" s="1" customFormat="1" ht="18.75" customHeight="1">
      <c r="A22" s="5" t="s">
        <v>119</v>
      </c>
      <c r="B22" s="5" t="s">
        <v>120</v>
      </c>
      <c r="C22" s="20">
        <v>1.68</v>
      </c>
      <c r="D22" s="20"/>
      <c r="E22" s="19">
        <v>1.68</v>
      </c>
    </row>
    <row r="23" spans="1:5" s="1" customFormat="1" ht="18.75" customHeight="1">
      <c r="A23" s="5" t="s">
        <v>121</v>
      </c>
      <c r="B23" s="5" t="s">
        <v>122</v>
      </c>
      <c r="C23" s="20">
        <v>0.7</v>
      </c>
      <c r="D23" s="20"/>
      <c r="E23" s="19">
        <v>0.7</v>
      </c>
    </row>
    <row r="24" spans="1:5" s="1" customFormat="1" ht="18.75" customHeight="1">
      <c r="A24" s="5" t="s">
        <v>123</v>
      </c>
      <c r="B24" s="5" t="s">
        <v>124</v>
      </c>
      <c r="C24" s="20">
        <v>1.5</v>
      </c>
      <c r="D24" s="20"/>
      <c r="E24" s="19">
        <v>1.5</v>
      </c>
    </row>
    <row r="25" spans="1:5" s="1" customFormat="1" ht="18.75" customHeight="1">
      <c r="A25" s="5" t="s">
        <v>125</v>
      </c>
      <c r="B25" s="5" t="s">
        <v>126</v>
      </c>
      <c r="C25" s="20">
        <v>1</v>
      </c>
      <c r="D25" s="20"/>
      <c r="E25" s="19">
        <v>1</v>
      </c>
    </row>
    <row r="26" spans="1:5" s="1" customFormat="1" ht="18.75" customHeight="1">
      <c r="A26" s="5" t="s">
        <v>127</v>
      </c>
      <c r="B26" s="5" t="s">
        <v>128</v>
      </c>
      <c r="C26" s="20">
        <v>0.5</v>
      </c>
      <c r="D26" s="20"/>
      <c r="E26" s="19">
        <v>0.5</v>
      </c>
    </row>
    <row r="27" spans="1:5" s="1" customFormat="1" ht="18.75" customHeight="1">
      <c r="A27" s="5" t="s">
        <v>129</v>
      </c>
      <c r="B27" s="5" t="s">
        <v>130</v>
      </c>
      <c r="C27" s="20">
        <v>0.75</v>
      </c>
      <c r="D27" s="20"/>
      <c r="E27" s="19">
        <v>0.75</v>
      </c>
    </row>
    <row r="28" spans="1:5" s="1" customFormat="1" ht="18.75" customHeight="1">
      <c r="A28" s="5" t="s">
        <v>131</v>
      </c>
      <c r="B28" s="5" t="s">
        <v>132</v>
      </c>
      <c r="C28" s="20">
        <v>0.5</v>
      </c>
      <c r="D28" s="20"/>
      <c r="E28" s="19">
        <v>0.5</v>
      </c>
    </row>
    <row r="29" spans="1:5" s="1" customFormat="1" ht="18.75" customHeight="1">
      <c r="A29" s="5" t="s">
        <v>133</v>
      </c>
      <c r="B29" s="5" t="s">
        <v>134</v>
      </c>
      <c r="C29" s="20">
        <v>0.88</v>
      </c>
      <c r="D29" s="20"/>
      <c r="E29" s="19">
        <v>0.88</v>
      </c>
    </row>
    <row r="30" spans="1:5" s="1" customFormat="1" ht="37.5" customHeight="1">
      <c r="A30" s="5" t="s">
        <v>135</v>
      </c>
      <c r="B30" s="5" t="s">
        <v>136</v>
      </c>
      <c r="C30" s="20">
        <v>1.55</v>
      </c>
      <c r="D30" s="20"/>
      <c r="E30" s="19">
        <v>1.55</v>
      </c>
    </row>
    <row r="31" spans="1:5" s="1" customFormat="1" ht="37.5" customHeight="1">
      <c r="A31" s="5"/>
      <c r="B31" s="5" t="s">
        <v>137</v>
      </c>
      <c r="C31" s="20">
        <v>0.06</v>
      </c>
      <c r="D31" s="20">
        <v>0.06</v>
      </c>
      <c r="E31" s="19"/>
    </row>
    <row r="32" spans="1:5" s="1" customFormat="1" ht="37.5" customHeight="1">
      <c r="A32" s="5" t="s">
        <v>138</v>
      </c>
      <c r="B32" s="5" t="s">
        <v>139</v>
      </c>
      <c r="C32" s="20">
        <v>0.06</v>
      </c>
      <c r="D32" s="20">
        <v>0.06</v>
      </c>
      <c r="E32" s="19"/>
    </row>
    <row r="33" spans="1:8" s="1" customFormat="1" ht="21" customHeight="1">
      <c r="A33" s="12"/>
      <c r="B33" s="12"/>
      <c r="C33" s="12"/>
      <c r="D33" s="12"/>
      <c r="E33" s="12"/>
      <c r="F33" s="12"/>
      <c r="G33" s="12"/>
      <c r="H33" s="10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6" s="1" customFormat="1" ht="21" customHeight="1">
      <c r="A35" s="12"/>
      <c r="B35" s="12"/>
      <c r="C35" s="12"/>
      <c r="D35" s="12"/>
      <c r="E35" s="12"/>
      <c r="F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="1" customFormat="1" ht="21" customHeight="1"/>
    <row r="43" spans="1:7" s="1" customFormat="1" ht="21" customHeight="1">
      <c r="A43" s="12"/>
      <c r="B43" s="12"/>
      <c r="C43" s="12"/>
      <c r="D43" s="12"/>
      <c r="E43" s="12"/>
      <c r="F43" s="12"/>
      <c r="G43" s="12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59" t="s">
        <v>140</v>
      </c>
      <c r="B2" s="59"/>
      <c r="C2" s="59"/>
      <c r="D2" s="59"/>
      <c r="E2" s="59"/>
      <c r="F2" s="59"/>
      <c r="G2" s="59"/>
    </row>
    <row r="3" spans="1:7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141</v>
      </c>
      <c r="B4" s="4" t="s">
        <v>142</v>
      </c>
      <c r="C4" s="4" t="s">
        <v>28</v>
      </c>
      <c r="D4" s="24" t="s">
        <v>143</v>
      </c>
      <c r="E4" s="4" t="s">
        <v>144</v>
      </c>
      <c r="F4" s="25" t="s">
        <v>145</v>
      </c>
      <c r="G4" s="4" t="s">
        <v>146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43</v>
      </c>
      <c r="B6" s="5" t="s">
        <v>28</v>
      </c>
      <c r="C6" s="20">
        <v>0.75</v>
      </c>
      <c r="D6" s="20"/>
      <c r="E6" s="20">
        <v>0.75</v>
      </c>
      <c r="F6" s="19"/>
      <c r="G6" s="19"/>
    </row>
    <row r="7" spans="1:7" s="1" customFormat="1" ht="37.5" customHeight="1">
      <c r="A7" s="5" t="s">
        <v>147</v>
      </c>
      <c r="B7" s="5" t="s">
        <v>148</v>
      </c>
      <c r="C7" s="20">
        <v>0.75</v>
      </c>
      <c r="D7" s="20"/>
      <c r="E7" s="20">
        <v>0.75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59" t="s">
        <v>149</v>
      </c>
      <c r="B2" s="59"/>
      <c r="C2" s="59"/>
      <c r="D2" s="59"/>
      <c r="E2" s="59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3" t="s">
        <v>63</v>
      </c>
      <c r="B4" s="53"/>
      <c r="C4" s="53" t="s">
        <v>87</v>
      </c>
      <c r="D4" s="53"/>
      <c r="E4" s="53"/>
      <c r="F4" s="12"/>
      <c r="G4" s="12"/>
    </row>
    <row r="5" spans="1:7" s="1" customFormat="1" ht="21" customHeight="1">
      <c r="A5" s="3" t="s">
        <v>69</v>
      </c>
      <c r="B5" s="2" t="s">
        <v>70</v>
      </c>
      <c r="C5" s="17" t="s">
        <v>28</v>
      </c>
      <c r="D5" s="17" t="s">
        <v>64</v>
      </c>
      <c r="E5" s="17" t="s">
        <v>65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3" t="s">
        <v>150</v>
      </c>
      <c r="B2" s="63"/>
      <c r="C2" s="63"/>
    </row>
    <row r="3" s="1" customFormat="1" ht="17.25" customHeight="1"/>
    <row r="4" spans="1:3" s="1" customFormat="1" ht="15.75" customHeight="1">
      <c r="A4" s="60" t="s">
        <v>151</v>
      </c>
      <c r="B4" s="53" t="s">
        <v>28</v>
      </c>
      <c r="C4" s="53" t="s">
        <v>21</v>
      </c>
    </row>
    <row r="5" spans="1:3" s="1" customFormat="1" ht="19.5" customHeight="1">
      <c r="A5" s="60"/>
      <c r="B5" s="53"/>
      <c r="C5" s="53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75.03</v>
      </c>
      <c r="C7" s="11"/>
      <c r="D7" s="10"/>
      <c r="F7" s="10"/>
    </row>
    <row r="8" spans="1:3" s="1" customFormat="1" ht="27.75" customHeight="1">
      <c r="A8" s="5" t="s">
        <v>57</v>
      </c>
      <c r="B8" s="6">
        <v>67.1</v>
      </c>
      <c r="C8" s="11"/>
    </row>
    <row r="9" spans="1:3" s="1" customFormat="1" ht="37.5" customHeight="1">
      <c r="A9" s="5" t="s">
        <v>51</v>
      </c>
      <c r="B9" s="6">
        <v>4.9</v>
      </c>
      <c r="C9" s="11"/>
    </row>
    <row r="10" spans="1:3" s="1" customFormat="1" ht="27.75" customHeight="1">
      <c r="A10" s="5" t="s">
        <v>45</v>
      </c>
      <c r="B10" s="6">
        <v>3.03</v>
      </c>
      <c r="C10" s="11"/>
    </row>
    <row r="11" spans="1:5" s="1" customFormat="1" ht="27.75" customHeight="1">
      <c r="A11" s="8"/>
      <c r="B11" s="10"/>
      <c r="C11" s="10"/>
      <c r="E11" s="10"/>
    </row>
    <row r="12" spans="1:3" s="1" customFormat="1" ht="27.75" customHeight="1">
      <c r="A12" s="8"/>
      <c r="B12" s="10"/>
      <c r="C12" s="10"/>
    </row>
    <row r="13" spans="1:4" s="1" customFormat="1" ht="27.75" customHeight="1">
      <c r="A13" s="10"/>
      <c r="B13" s="10"/>
      <c r="C13" s="10"/>
      <c r="D13" s="10"/>
    </row>
    <row r="14" spans="1:3" s="1" customFormat="1" ht="27.75" customHeight="1">
      <c r="A14" s="10"/>
      <c r="C14" s="10"/>
    </row>
    <row r="15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2019-04-04T01:54:13Z</dcterms:created>
  <dcterms:modified xsi:type="dcterms:W3CDTF">2019-04-10T02:50:56Z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