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2"/>
  </bookViews>
  <sheets>
    <sheet name="封面" sheetId="1" r:id="rId1"/>
    <sheet name="目录" sheetId="2" r:id="rId2"/>
    <sheet name="收支预算总表" sheetId="3" r:id="rId3"/>
    <sheet name="部门收入总表" sheetId="4" r:id="rId4"/>
    <sheet name="部门支出总表" sheetId="5" r:id="rId5"/>
    <sheet name="财政拨款收支总表" sheetId="6" r:id="rId6"/>
    <sheet name="一般公共预算支出表" sheetId="7" r:id="rId7"/>
    <sheet name="一般公共预算基本支出表" sheetId="8" r:id="rId8"/>
    <sheet name="三公表" sheetId="9" r:id="rId9"/>
    <sheet name="政府性基金预算支出表" sheetId="10" r:id="rId10"/>
  </sheets>
  <definedNames>
    <definedName name="_xlnm.Print_Area" localSheetId="2">#N/A</definedName>
    <definedName name="_xlnm.Print_Area" localSheetId="3">#N/A</definedName>
    <definedName name="_xlnm.Print_Area" localSheetId="0">-1</definedName>
    <definedName name="_xlnm.Print_Area" localSheetId="4">#N/A</definedName>
    <definedName name="_xlnm.Print_Area" localSheetId="5">#N/A</definedName>
    <definedName name="_xlnm.Print_Area" localSheetId="1">-1</definedName>
    <definedName name="_xlnm.Print_Area" localSheetId="6">9</definedName>
    <definedName name="_xlnm.Print_Area" localSheetId="7">28</definedName>
    <definedName name="_xlnm.Print_Area" localSheetId="8">1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<sst xmlns="http://schemas.openxmlformats.org/spreadsheetml/2006/main" count="285" uniqueCount="154">
  <si>
    <t>2018年部门预算表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</si>
  <si>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</si>
  <si>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</si>
  <si>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</si>
  <si>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</si>
  <si>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</si>
  <si>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</si>
  <si>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一、</t>
  </si>
  <si>
    <t>收支预算总表</t>
  </si>
  <si>
    <t>二、</t>
  </si>
  <si>
    <t>部门收入总表</t>
  </si>
  <si>
    <t>三、</t>
  </si>
  <si>
    <t>部门支出总表</t>
  </si>
  <si>
    <t>四、</t>
  </si>
  <si>
    <t>财政拨款收支总表</t>
  </si>
  <si>
    <t>五、</t>
  </si>
  <si>
    <t>一般公共预算支出表</t>
  </si>
  <si>
    <t>六、</t>
  </si>
  <si>
    <t>一般公共预算基本支出表</t>
  </si>
  <si>
    <t>七、</t>
  </si>
  <si>
    <t>一般公共预算“三公”经费支出表</t>
  </si>
  <si>
    <t>八、</t>
  </si>
  <si>
    <t>政府性基金预算支出表</t>
  </si>
  <si>
    <t/>
  </si>
  <si>
    <t>单位：万元</t>
  </si>
  <si>
    <t>收      入</t>
  </si>
  <si>
    <t>支出</t>
  </si>
  <si>
    <t>项目</t>
  </si>
  <si>
    <t>预算数</t>
  </si>
  <si>
    <t>项目（按支出功能科目）</t>
  </si>
  <si>
    <t>一、财政拨款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</si>
  <si>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</si>
  <si>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</si>
  <si>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</si>
  <si>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</si>
  <si>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</si>
  <si>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</si>
  <si>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</si>
  <si>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</si>
  <si>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</si>
  <si>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</si>
  <si>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</si>
  <si>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</si>
  <si>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</si>
  <si>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</t>
  </si>
  <si>
    <t xml:space="preserve">    财政拨款结转</t>
  </si>
  <si>
    <t xml:space="preserve">    其他资金结转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</si>
  <si>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</si>
  <si>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</si>
  <si>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</si>
  <si>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</si>
  <si>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</si>
  <si>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</si>
  <si>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</si>
  <si>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</si>
  <si>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</si>
  <si>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</si>
  <si>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</si>
  <si>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</si>
  <si>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</si>
  <si>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</si>
  <si>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财政拨款资金结转</t>
  </si>
  <si>
    <t>其他资金结转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</si>
  <si>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</si>
  <si>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</si>
  <si>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</si>
  <si>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</si>
  <si>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</si>
  <si>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</si>
  <si>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</si>
  <si>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</si>
  <si>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 xml:space="preserve">  28</t>
  </si>
  <si>
    <t xml:space="preserve">  民主党派及工商联事务</t>
  </si>
  <si>
    <t xml:space="preserve">    2012801</t>
  </si>
  <si>
    <t xml:space="preserve">    行政运行（民主党派及工商联事务）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</si>
  <si>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</si>
  <si>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</si>
  <si>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</si>
  <si>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</si>
  <si>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</si>
  <si>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</si>
  <si>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</si>
  <si>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</si>
  <si>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</si>
  <si>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</si>
  <si>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</si>
  <si>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</si>
  <si>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</si>
  <si>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</si>
  <si>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</si>
  <si>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</si>
  <si>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</si>
  <si>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</si>
  <si>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</si>
  <si>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</si>
  <si>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</si>
  <si>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28</t>
  </si>
  <si>
    <t xml:space="preserve">  201</t>
  </si>
  <si>
    <t>01</t>
  </si>
  <si>
    <t>05</t>
  </si>
  <si>
    <t xml:space="preserve">  208</t>
  </si>
  <si>
    <t>02</t>
  </si>
  <si>
    <t xml:space="preserve">  221</t>
  </si>
  <si>
    <t>收入项目</t>
  </si>
  <si>
    <t>一般公共预算支出</t>
  </si>
  <si>
    <t>政府性基金预算支出</t>
  </si>
  <si>
    <t>一、财政拨款收入</t>
  </si>
  <si>
    <t>一、支出合计</t>
  </si>
  <si>
    <t>二、上年结转</t>
  </si>
  <si>
    <t>二、结转下年</t>
  </si>
  <si>
    <t>支出功能分类科目</t>
  </si>
  <si>
    <t>2017年预算数</t>
  </si>
  <si>
    <t>支出经济分类科目</t>
  </si>
  <si>
    <t>2017年基本支出</t>
  </si>
  <si>
    <t>人员经费</t>
  </si>
  <si>
    <t>公用经费</t>
  </si>
  <si>
    <t>工资福利支出</t>
  </si>
  <si>
    <t>3013011</t>
  </si>
  <si>
    <t xml:space="preserve">  其他社会保障缴费</t>
  </si>
  <si>
    <t xml:space="preserve">  住房公积金</t>
  </si>
  <si>
    <t>3013010</t>
  </si>
  <si>
    <t xml:space="preserve">  奖金</t>
  </si>
  <si>
    <t xml:space="preserve">  基本工资</t>
  </si>
  <si>
    <t>3013019</t>
  </si>
  <si>
    <t xml:space="preserve">  其他工资福利支出</t>
  </si>
  <si>
    <t xml:space="preserve">  津贴补贴</t>
  </si>
  <si>
    <t xml:space="preserve">  机关事业单位基本养老保险缴费</t>
  </si>
  <si>
    <t xml:space="preserve">  职工基本医疗保险缴费</t>
  </si>
  <si>
    <t>商品和服务支出</t>
  </si>
  <si>
    <t>3013022</t>
  </si>
  <si>
    <t xml:space="preserve">  委托业务费</t>
  </si>
  <si>
    <t>3013020</t>
  </si>
  <si>
    <t xml:space="preserve">  电费</t>
  </si>
  <si>
    <t xml:space="preserve">  印刷费</t>
  </si>
  <si>
    <t xml:space="preserve">  办公费</t>
  </si>
  <si>
    <t xml:space="preserve">  邮电费</t>
  </si>
  <si>
    <t xml:space="preserve">  工会经费</t>
  </si>
  <si>
    <t>3013023</t>
  </si>
  <si>
    <t xml:space="preserve">  其他交通费用</t>
  </si>
  <si>
    <t>3013021</t>
  </si>
  <si>
    <t xml:space="preserve">  差旅费</t>
  </si>
  <si>
    <t xml:space="preserve">  福利费</t>
  </si>
  <si>
    <t xml:space="preserve">  培训费</t>
  </si>
  <si>
    <t xml:space="preserve">  公务接待费</t>
  </si>
  <si>
    <t>3013029</t>
  </si>
  <si>
    <t xml:space="preserve">  其他商品和服务支出</t>
  </si>
  <si>
    <t>单位编码</t>
  </si>
  <si>
    <t>单位名称</t>
  </si>
  <si>
    <t>因公出国（境）费</t>
  </si>
  <si>
    <t>公务接待费</t>
  </si>
  <si>
    <t>公车运行维护费</t>
  </si>
  <si>
    <t>公务用车购置费</t>
  </si>
  <si>
    <t>123</t>
  </si>
  <si>
    <t>南昌市东湖区工商业联合会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</si>
</sst>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"/>
    <numFmt numFmtId="178" formatCode="#,##0.0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 applyProtection="1">
      <alignment/>
      <protection/>
    </xf>
    <xf numFmtId="44" fontId="2" fillId="0" borderId="14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3" xfId="0" applyNumberFormat="1" applyFont="1" applyFill="1" applyBorder="1" applyAlignment="1" applyProtection="1">
      <alignment horizontal="centerContinuous" vertical="center"/>
      <protection/>
    </xf>
    <xf numFmtId="44" fontId="2" fillId="0" borderId="14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wrapText="1"/>
      <protection/>
    </xf>
    <xf numFmtId="176" fontId="0" fillId="0" borderId="13" xfId="0" applyNumberFormat="1" applyFont="1" applyFill="1" applyBorder="1" applyAlignment="1" applyProtection="1">
      <alignment wrapText="1"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176" fontId="0" fillId="0" borderId="10" xfId="0" applyNumberFormat="1" applyFont="1" applyFill="1" applyBorder="1" applyAlignment="1" applyProtection="1">
      <alignment wrapText="1"/>
      <protection/>
    </xf>
    <xf numFmtId="177" fontId="0" fillId="0" borderId="9" xfId="0" applyNumberFormat="1" applyFont="1" applyFill="1" applyBorder="1" applyAlignment="1" applyProtection="1">
      <alignment wrapText="1"/>
      <protection/>
    </xf>
    <xf numFmtId="177" fontId="0" fillId="0" borderId="13" xfId="0" applyNumberFormat="1" applyFont="1" applyFill="1" applyBorder="1" applyAlignment="1" applyProtection="1">
      <alignment wrapText="1"/>
      <protection/>
    </xf>
    <xf numFmtId="177" fontId="0" fillId="0" borderId="10" xfId="0" applyNumberFormat="1" applyFont="1" applyFill="1" applyBorder="1" applyAlignment="1" applyProtection="1">
      <alignment wrapText="1"/>
      <protection/>
    </xf>
    <xf numFmtId="4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5.33203125" style="0" customWidth="1"/>
    <col min="3" max="7" width="9.16015625" style="0" customWidth="1"/>
    <col min="8" max="8" width="14.83203125" style="0" customWidth="1"/>
  </cols>
  <sheetData>
    <row r="2" spans="1:10" ht="26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5" spans="1:2" ht="32.25" customHeight="1">
      <c r="A5" s="104"/>
      <c r="B5" s="104" t="s">
        <v>1</v>
      </c>
    </row>
    <row r="6" spans="1:2" ht="12.75" customHeight="1">
      <c r="A6" s="104"/>
      <c r="B6" s="104"/>
    </row>
    <row r="7" spans="1:2" ht="12.75" customHeight="1">
      <c r="A7" s="104"/>
      <c r="B7" s="104"/>
    </row>
    <row r="8" spans="1:2" ht="29.25" customHeight="1">
      <c r="A8" s="104"/>
      <c r="B8" s="104" t="s">
        <v>2</v>
      </c>
    </row>
    <row r="9" spans="1:2" ht="12.75" customHeight="1">
      <c r="A9" s="104"/>
      <c r="B9" s="104"/>
    </row>
    <row r="10" spans="1:2" ht="12.75" customHeight="1">
      <c r="A10" s="104"/>
      <c r="B10" s="104"/>
    </row>
    <row r="11" spans="1:2" ht="31.5" customHeight="1">
      <c r="A11" s="104"/>
      <c r="B11" s="104" t="s">
        <v>3</v>
      </c>
    </row>
    <row r="16" spans="1:11" ht="29.25" customHeight="1">
      <c r="A16" s="106" t="s">
        <v>4</v>
      </c>
      <c r="B16" s="106"/>
      <c r="C16" s="106"/>
      <c r="D16" s="106"/>
      <c r="E16" s="106" t="s">
        <v>5</v>
      </c>
      <c r="F16" s="106"/>
      <c r="G16" s="106"/>
      <c r="H16" s="106"/>
      <c r="I16" s="106" t="s">
        <v>6</v>
      </c>
      <c r="J16" s="106"/>
      <c r="K16" s="107"/>
    </row>
  </sheetData>
  <sheetProtection/>
  <mergeCells count="1">
    <mergeCell ref="A2:J2"/>
  </mergeCells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7.5" style="0" customWidth="1"/>
    <col min="2" max="2" width="39" style="0" customWidth="1"/>
    <col min="3" max="5" width="23.16015625" style="0" customWidth="1"/>
  </cols>
  <sheetData>
    <row r="1" spans="1:5" ht="29.25" customHeight="1">
      <c r="A1" s="1" t="s">
        <v>22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110</v>
      </c>
      <c r="B3" s="4"/>
      <c r="C3" s="3" t="s">
        <v>111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88</v>
      </c>
      <c r="E4" s="5" t="s">
        <v>89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7"/>
      <c r="B6" s="7"/>
      <c r="C6" s="8"/>
      <c r="D6" s="9"/>
      <c r="E6" s="8"/>
    </row>
    <row r="7" spans="1:5" ht="12.75" customHeight="1">
      <c r="A7" s="10"/>
      <c r="B7" s="10"/>
      <c r="C7" s="10"/>
      <c r="D7" s="10"/>
      <c r="E7" s="10"/>
    </row>
    <row r="8" spans="1:5" ht="12.75" customHeight="1">
      <c r="A8" s="10"/>
      <c r="B8" s="10"/>
      <c r="C8" s="10"/>
      <c r="D8" s="10"/>
      <c r="E8" s="10"/>
    </row>
    <row r="9" spans="1:5" ht="12.75" customHeight="1">
      <c r="A9" s="10"/>
      <c r="B9" s="10"/>
      <c r="C9" s="10"/>
      <c r="D9" s="10"/>
      <c r="E9" s="10"/>
    </row>
    <row r="10" spans="1:2" ht="12.75" customHeight="1">
      <c r="A10" s="10"/>
      <c r="B10" s="10"/>
    </row>
    <row r="11" ht="12.75" customHeight="1">
      <c r="B11" s="10"/>
    </row>
    <row r="12" ht="12.75" customHeight="1">
      <c r="B12" s="10"/>
    </row>
  </sheetData>
  <sheetProtection/>
  <mergeCells count="3">
    <mergeCell ref="A1:E1"/>
    <mergeCell ref="A3:B3"/>
    <mergeCell ref="C3:E3"/>
  </mergeCells>
  <printOptions horizontalCentered="1"/>
  <pageMargins left="0.98" right="0.75" top="1.18" bottom="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46.5" style="0" customWidth="1"/>
  </cols>
  <sheetData>
    <row r="2" ht="26.25" customHeight="1"/>
    <row r="3" spans="1:2" ht="26.25" customHeight="1">
      <c r="A3" s="1" t="s">
        <v>0</v>
      </c>
      <c r="B3" s="1"/>
    </row>
    <row r="4" ht="17.25" customHeight="1"/>
    <row r="5" spans="1:2" ht="41.25" customHeight="1">
      <c r="A5" s="104" t="s">
        <v>7</v>
      </c>
      <c r="B5" s="105" t="s">
        <v>8</v>
      </c>
    </row>
    <row r="6" spans="1:2" ht="41.25" customHeight="1">
      <c r="A6" s="104" t="s">
        <v>9</v>
      </c>
      <c r="B6" s="105" t="s">
        <v>10</v>
      </c>
    </row>
    <row r="7" spans="1:2" ht="41.25" customHeight="1">
      <c r="A7" s="104" t="s">
        <v>11</v>
      </c>
      <c r="B7" s="105" t="s">
        <v>12</v>
      </c>
    </row>
    <row r="8" spans="1:2" ht="41.25" customHeight="1">
      <c r="A8" s="104" t="s">
        <v>13</v>
      </c>
      <c r="B8" s="105" t="s">
        <v>14</v>
      </c>
    </row>
    <row r="9" spans="1:2" ht="41.25" customHeight="1">
      <c r="A9" s="104" t="s">
        <v>15</v>
      </c>
      <c r="B9" s="105" t="s">
        <v>16</v>
      </c>
    </row>
    <row r="10" spans="1:2" ht="41.25" customHeight="1">
      <c r="A10" s="104" t="s">
        <v>17</v>
      </c>
      <c r="B10" s="105" t="s">
        <v>18</v>
      </c>
    </row>
    <row r="11" spans="1:2" ht="41.25" customHeight="1">
      <c r="A11" s="104" t="s">
        <v>19</v>
      </c>
      <c r="B11" s="105" t="s">
        <v>20</v>
      </c>
    </row>
    <row r="12" spans="1:2" ht="41.25" customHeight="1">
      <c r="A12" s="104" t="s">
        <v>21</v>
      </c>
      <c r="B12" s="105" t="s">
        <v>22</v>
      </c>
    </row>
    <row r="13" ht="26.25" customHeight="1"/>
    <row r="14" ht="26.25" customHeight="1"/>
    <row r="15" ht="26.25" customHeight="1"/>
  </sheetData>
  <sheetProtection/>
  <mergeCells count="1">
    <mergeCell ref="A3:B3"/>
  </mergeCells>
  <printOptions/>
  <pageMargins left="1.97" right="0.75" top="0.98" bottom="1" header="0" footer="0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1"/>
  <sheetViews>
    <sheetView showGridLines="0" showZeros="0" tabSelected="1" workbookViewId="0" topLeftCell="B1">
      <selection activeCell="A1" sqref="A1"/>
    </sheetView>
  </sheetViews>
  <sheetFormatPr defaultColWidth="9.16015625" defaultRowHeight="11.25"/>
  <cols>
    <col min="1" max="1" width="56.33203125" style="10" customWidth="1"/>
    <col min="2" max="2" width="29.33203125" style="10" customWidth="1"/>
    <col min="3" max="3" width="47.5" style="10" customWidth="1"/>
    <col min="4" max="4" width="33" style="10" customWidth="1"/>
    <col min="5" max="254" width="9.16015625" style="10" customWidth="1"/>
  </cols>
  <sheetData>
    <row r="1" spans="1:4" ht="19.5" customHeight="1">
      <c r="A1" s="23"/>
      <c r="B1" s="23"/>
      <c r="C1" s="23"/>
      <c r="D1" s="24"/>
    </row>
    <row r="2" spans="1:4" ht="24" customHeight="1">
      <c r="A2" s="25" t="s">
        <v>8</v>
      </c>
      <c r="B2" s="26"/>
      <c r="C2" s="26"/>
      <c r="D2" s="26"/>
    </row>
    <row r="3" spans="1:4" ht="12.75" customHeight="1">
      <c r="A3" s="25"/>
      <c r="B3" s="26"/>
      <c r="C3" s="26"/>
      <c r="D3" s="26"/>
    </row>
    <row r="4" spans="1:4" ht="14.25" customHeight="1">
      <c r="A4" s="28" t="s">
        <v>23</v>
      </c>
      <c r="B4" s="23"/>
      <c r="C4" s="23"/>
      <c r="D4" s="24" t="s">
        <v>24</v>
      </c>
    </row>
    <row r="5" spans="1:4" ht="19.5" customHeight="1">
      <c r="A5" s="29" t="s">
        <v>25</v>
      </c>
      <c r="B5" s="29"/>
      <c r="C5" s="29" t="s">
        <v>26</v>
      </c>
      <c r="D5" s="29"/>
    </row>
    <row r="6" spans="1:4" ht="17.25" customHeight="1">
      <c r="A6" s="31" t="s">
        <v>27</v>
      </c>
      <c r="B6" s="32" t="s">
        <v>28</v>
      </c>
      <c r="C6" s="31" t="s">
        <v>29</v>
      </c>
      <c r="D6" s="32" t="s">
        <v>28</v>
      </c>
    </row>
    <row r="7" spans="1:4" ht="20.25" customHeight="1">
      <c r="A7" s="33" t="s">
        <v>30</v>
      </c>
      <c r="B7" s="34">
        <f>'部门收入总表'!F8</f>
        <v>60.656</v>
      </c>
      <c r="C7" s="35" t="str">
        <f>'部门支出总表'!D8</f>
        <v>一般公共服务支出</v>
      </c>
      <c r="D7" s="34">
        <v>56.232</v>
      </c>
    </row>
    <row r="8" spans="1:4" ht="20.25" customHeight="1">
      <c r="A8" s="33" t="s">
        <v>31</v>
      </c>
      <c r="B8" s="40">
        <v>60.656</v>
      </c>
      <c r="C8" s="35" t="str">
        <f>'部门支出总表'!D9</f>
        <v>  民主党派及工商联事务</v>
      </c>
      <c r="D8" s="34">
        <v>0</v>
      </c>
    </row>
    <row r="9" spans="1:4" ht="20.25" customHeight="1">
      <c r="A9" s="33" t="s">
        <v>32</v>
      </c>
      <c r="B9" s="40">
        <v>0</v>
      </c>
      <c r="C9" s="35" t="str">
        <f>'部门支出总表'!D10</f>
        <v>    行政运行（民主党派及工商联事务）</v>
      </c>
      <c r="D9" s="34">
        <v>0</v>
      </c>
    </row>
    <row r="10" spans="1:4" ht="20.25" customHeight="1">
      <c r="A10" s="38" t="s">
        <v>33</v>
      </c>
      <c r="B10" s="40">
        <v>0</v>
      </c>
      <c r="C10" s="35" t="str">
        <f>'部门支出总表'!D11</f>
        <v>社会保障和就业支出</v>
      </c>
      <c r="D10" s="34">
        <v>0</v>
      </c>
    </row>
    <row r="11" spans="1:4" ht="20.25" customHeight="1">
      <c r="A11" s="39" t="s">
        <v>34</v>
      </c>
      <c r="B11" s="40">
        <v>0</v>
      </c>
      <c r="C11" s="35" t="str">
        <f>'部门支出总表'!D12</f>
        <v>  行政事业单位离退休</v>
      </c>
      <c r="D11" s="34">
        <v>0</v>
      </c>
    </row>
    <row r="12" spans="1:4" ht="20.25" customHeight="1">
      <c r="A12" s="33" t="s">
        <v>35</v>
      </c>
      <c r="B12" s="40">
        <v>0</v>
      </c>
      <c r="C12" s="35" t="str">
        <f>'部门支出总表'!D13</f>
        <v>    机关事业单位基本养老保险缴费支出</v>
      </c>
      <c r="D12" s="34">
        <v>0</v>
      </c>
    </row>
    <row r="13" spans="1:4" ht="20.25" customHeight="1">
      <c r="A13" s="33" t="s">
        <v>36</v>
      </c>
      <c r="B13" s="40">
        <v>0</v>
      </c>
      <c r="C13" s="35" t="str">
        <f>'部门支出总表'!D14</f>
        <v>住房保障支出</v>
      </c>
      <c r="D13" s="34">
        <v>2.73</v>
      </c>
    </row>
    <row r="14" spans="1:4" ht="20.25" customHeight="1">
      <c r="A14" s="33" t="s">
        <v>37</v>
      </c>
      <c r="B14" s="40">
        <f>'部门收入总表'!O8</f>
        <v>0</v>
      </c>
      <c r="C14" s="35" t="str">
        <f>'部门支出总表'!D15</f>
        <v>  住房改革支出</v>
      </c>
      <c r="D14" s="34">
        <v>0</v>
      </c>
    </row>
    <row r="15" spans="1:4" ht="20.25" customHeight="1">
      <c r="A15" s="33" t="s">
        <v>38</v>
      </c>
      <c r="B15" s="40">
        <v>0</v>
      </c>
      <c r="C15" s="35" t="str">
        <f>'部门支出总表'!D16</f>
        <v>    住房公积金</v>
      </c>
      <c r="D15" s="34">
        <v>0</v>
      </c>
    </row>
    <row r="16" spans="1:4" ht="20.25" customHeight="1">
      <c r="A16" s="10" t="s">
        <v>39</v>
      </c>
      <c r="B16" s="40">
        <f>'部门收入总表'!M8</f>
        <v>0</v>
      </c>
      <c r="C16" s="35">
        <f>'部门支出总表'!D17</f>
        <v>0</v>
      </c>
      <c r="D16" s="34">
        <v>0</v>
      </c>
    </row>
    <row r="17" spans="1:4" ht="20.25" customHeight="1">
      <c r="A17" s="33"/>
      <c r="B17" s="34"/>
      <c r="C17" s="35">
        <f>'部门支出总表'!D18</f>
        <v>0</v>
      </c>
      <c r="D17" s="34">
        <v>0</v>
      </c>
    </row>
    <row r="18" spans="1:4" ht="20.25" customHeight="1">
      <c r="A18" s="33"/>
      <c r="B18" s="40"/>
      <c r="C18" s="35">
        <f>'部门支出总表'!D19</f>
        <v>0</v>
      </c>
      <c r="D18" s="34">
        <v>0</v>
      </c>
    </row>
    <row r="19" spans="1:4" ht="20.25" customHeight="1">
      <c r="A19" s="33"/>
      <c r="B19" s="41"/>
      <c r="C19" s="35">
        <f>'部门支出总表'!D20</f>
        <v>0</v>
      </c>
      <c r="D19" s="34">
        <v>0</v>
      </c>
    </row>
    <row r="20" spans="1:4" ht="20.25" customHeight="1">
      <c r="A20" s="33"/>
      <c r="B20" s="40"/>
      <c r="C20" s="35">
        <f>'部门支出总表'!D21</f>
        <v>0</v>
      </c>
      <c r="D20" s="34">
        <v>0</v>
      </c>
    </row>
    <row r="21" spans="1:4" ht="20.25" customHeight="1">
      <c r="A21" s="33"/>
      <c r="B21" s="42"/>
      <c r="C21" s="35">
        <f>'部门支出总表'!D22</f>
        <v>0</v>
      </c>
      <c r="D21" s="34">
        <v>0</v>
      </c>
    </row>
    <row r="22" spans="1:4" ht="20.25" customHeight="1">
      <c r="A22" s="43"/>
      <c r="B22" s="44"/>
      <c r="C22" s="35">
        <f>'部门支出总表'!D23</f>
        <v>0</v>
      </c>
      <c r="D22" s="34">
        <v>0</v>
      </c>
    </row>
    <row r="23" spans="1:4" ht="20.25" customHeight="1">
      <c r="A23" s="45"/>
      <c r="B23" s="44"/>
      <c r="C23" s="35">
        <f>'部门支出总表'!D24</f>
        <v>0</v>
      </c>
      <c r="D23" s="34">
        <v>0</v>
      </c>
    </row>
    <row r="24" spans="1:4" ht="20.25" customHeight="1">
      <c r="A24" s="43"/>
      <c r="B24" s="46"/>
      <c r="C24" s="35">
        <f>'部门支出总表'!D25</f>
        <v>0</v>
      </c>
      <c r="D24" s="34">
        <v>1.694</v>
      </c>
    </row>
    <row r="25" spans="1:4" ht="20.25" customHeight="1">
      <c r="A25" s="43"/>
      <c r="B25" s="46"/>
      <c r="C25" s="35">
        <f>'部门支出总表'!D26</f>
        <v>0</v>
      </c>
      <c r="D25" s="34">
        <v>0</v>
      </c>
    </row>
    <row r="26" spans="1:4" ht="20.25" customHeight="1">
      <c r="A26" s="43"/>
      <c r="B26" s="46"/>
      <c r="C26" s="35">
        <f>'部门支出总表'!D27</f>
        <v>0</v>
      </c>
      <c r="D26" s="47">
        <f>'部门支出总表'!E27</f>
        <v>0</v>
      </c>
    </row>
    <row r="27" spans="1:4" ht="20.25" customHeight="1">
      <c r="A27" s="43"/>
      <c r="B27" s="46"/>
      <c r="C27" s="35">
        <f>'部门支出总表'!D28</f>
        <v>0</v>
      </c>
      <c r="D27" s="47">
        <f>'部门支出总表'!E28</f>
        <v>0</v>
      </c>
    </row>
    <row r="28" spans="1:4" ht="20.25" customHeight="1">
      <c r="A28" s="43"/>
      <c r="B28" s="46"/>
      <c r="C28" s="35">
        <f>'部门支出总表'!D29</f>
        <v>0</v>
      </c>
      <c r="D28" s="47">
        <f>'部门支出总表'!E29</f>
        <v>0</v>
      </c>
    </row>
    <row r="29" spans="1:4" ht="20.25" customHeight="1">
      <c r="A29" s="43"/>
      <c r="B29" s="46"/>
      <c r="C29" s="35">
        <f>'部门支出总表'!D30</f>
        <v>0</v>
      </c>
      <c r="D29" s="47">
        <f>'部门支出总表'!E30</f>
        <v>0</v>
      </c>
    </row>
    <row r="30" spans="1:4" ht="20.25" customHeight="1">
      <c r="A30" s="43"/>
      <c r="B30" s="46"/>
      <c r="C30" s="35">
        <f>'部门支出总表'!D31</f>
        <v>0</v>
      </c>
      <c r="D30" s="47">
        <f>'部门支出总表'!E31</f>
        <v>0</v>
      </c>
    </row>
    <row r="31" spans="1:4" ht="20.25" customHeight="1">
      <c r="A31" s="43"/>
      <c r="B31" s="46"/>
      <c r="C31" s="35">
        <f>'部门支出总表'!D32</f>
        <v>0</v>
      </c>
      <c r="D31" s="47">
        <f>'部门支出总表'!E32</f>
        <v>0</v>
      </c>
    </row>
    <row r="32" spans="1:4" ht="20.25" customHeight="1">
      <c r="A32" s="43"/>
      <c r="B32" s="46"/>
      <c r="C32" s="35">
        <f>'部门支出总表'!D33</f>
        <v>0</v>
      </c>
      <c r="D32" s="47">
        <f>'部门支出总表'!E33</f>
        <v>0</v>
      </c>
    </row>
    <row r="33" spans="1:4" ht="20.25" customHeight="1">
      <c r="A33" s="43"/>
      <c r="B33" s="46"/>
      <c r="C33" s="35">
        <f>'部门支出总表'!D34</f>
        <v>0</v>
      </c>
      <c r="D33" s="47">
        <f>'部门支出总表'!E34</f>
        <v>0</v>
      </c>
    </row>
    <row r="34" spans="1:4" ht="20.25" customHeight="1">
      <c r="A34" s="43"/>
      <c r="B34" s="46"/>
      <c r="C34" s="35">
        <f>'部门支出总表'!D35</f>
        <v>0</v>
      </c>
      <c r="D34" s="47">
        <f>'部门支出总表'!E35</f>
        <v>0</v>
      </c>
    </row>
    <row r="35" spans="1:4" ht="20.25" customHeight="1">
      <c r="A35" s="43"/>
      <c r="B35" s="46"/>
      <c r="C35" s="35">
        <f>'部门支出总表'!D36</f>
        <v>0</v>
      </c>
      <c r="D35" s="47">
        <f>'部门支出总表'!E36</f>
        <v>0</v>
      </c>
    </row>
    <row r="36" spans="1:4" ht="20.25" customHeight="1">
      <c r="A36" s="43"/>
      <c r="B36" s="46"/>
      <c r="C36" s="35">
        <f>'部门支出总表'!D37</f>
        <v>0</v>
      </c>
      <c r="D36" s="47">
        <f>'部门支出总表'!E37</f>
        <v>0</v>
      </c>
    </row>
    <row r="37" spans="1:4" ht="20.25" customHeight="1">
      <c r="A37" s="43"/>
      <c r="B37" s="46"/>
      <c r="C37" s="35">
        <f>'部门支出总表'!D38</f>
        <v>0</v>
      </c>
      <c r="D37" s="47">
        <f>'部门支出总表'!E38</f>
        <v>0</v>
      </c>
    </row>
    <row r="38" spans="1:4" ht="20.25" customHeight="1">
      <c r="A38" s="43"/>
      <c r="B38" s="46"/>
      <c r="C38" s="35">
        <f>'部门支出总表'!D39</f>
        <v>0</v>
      </c>
      <c r="D38" s="47">
        <f>'部门支出总表'!E39</f>
        <v>0</v>
      </c>
    </row>
    <row r="39" spans="1:4" ht="20.25" customHeight="1">
      <c r="A39" s="43"/>
      <c r="B39" s="46"/>
      <c r="C39" s="35">
        <f>'部门支出总表'!D40</f>
        <v>0</v>
      </c>
      <c r="D39" s="47">
        <f>'部门支出总表'!E40</f>
        <v>0</v>
      </c>
    </row>
    <row r="40" spans="1:4" ht="20.25" customHeight="1">
      <c r="A40" s="43"/>
      <c r="B40" s="46"/>
      <c r="C40" s="35">
        <f>'部门支出总表'!D41</f>
        <v>0</v>
      </c>
      <c r="D40" s="47">
        <f>'部门支出总表'!E41</f>
        <v>0</v>
      </c>
    </row>
    <row r="41" spans="1:4" ht="20.25" customHeight="1">
      <c r="A41" s="43"/>
      <c r="B41" s="46"/>
      <c r="C41" s="35">
        <f>'部门支出总表'!D42</f>
        <v>0</v>
      </c>
      <c r="D41" s="47">
        <f>'部门支出总表'!E42</f>
        <v>0</v>
      </c>
    </row>
    <row r="42" spans="1:4" ht="20.25" customHeight="1">
      <c r="A42" s="43"/>
      <c r="B42" s="46"/>
      <c r="C42" s="35">
        <f>'部门支出总表'!D43</f>
        <v>0</v>
      </c>
      <c r="D42" s="47">
        <f>'部门支出总表'!E43</f>
        <v>0</v>
      </c>
    </row>
    <row r="43" spans="1:4" ht="20.25" customHeight="1">
      <c r="A43" s="43"/>
      <c r="B43" s="46"/>
      <c r="C43" s="35">
        <f>'部门支出总表'!D44</f>
        <v>0</v>
      </c>
      <c r="D43" s="47">
        <f>'部门支出总表'!E44</f>
        <v>0</v>
      </c>
    </row>
    <row r="44" spans="1:4" ht="20.25" customHeight="1">
      <c r="A44" s="43"/>
      <c r="B44" s="46"/>
      <c r="C44" s="35">
        <f>'部门支出总表'!D45</f>
        <v>0</v>
      </c>
      <c r="D44" s="47">
        <f>'部门支出总表'!E45</f>
        <v>0</v>
      </c>
    </row>
    <row r="45" spans="1:4" ht="20.25" customHeight="1">
      <c r="A45" s="43"/>
      <c r="B45" s="46"/>
      <c r="C45" s="35">
        <f>'部门支出总表'!D46</f>
        <v>0</v>
      </c>
      <c r="D45" s="47">
        <f>'部门支出总表'!E46</f>
        <v>0</v>
      </c>
    </row>
    <row r="46" spans="1:4" ht="20.25" customHeight="1">
      <c r="A46" s="43"/>
      <c r="B46" s="46"/>
      <c r="C46" s="35">
        <f>'部门支出总表'!D47</f>
        <v>0</v>
      </c>
      <c r="D46" s="47">
        <f>'部门支出总表'!E47</f>
        <v>0</v>
      </c>
    </row>
    <row r="47" spans="1:4" ht="20.25" customHeight="1">
      <c r="A47" s="43"/>
      <c r="B47" s="46"/>
      <c r="C47" s="35">
        <f>'部门支出总表'!D48</f>
        <v>0</v>
      </c>
      <c r="D47" s="47">
        <f>'部门支出总表'!E48</f>
        <v>0</v>
      </c>
    </row>
    <row r="48" spans="1:4" ht="20.25" customHeight="1">
      <c r="A48" s="43"/>
      <c r="B48" s="46"/>
      <c r="C48" s="35">
        <f>'部门支出总表'!D49</f>
        <v>0</v>
      </c>
      <c r="D48" s="47">
        <f>'部门支出总表'!E49</f>
        <v>0</v>
      </c>
    </row>
    <row r="49" spans="1:4" ht="20.25" customHeight="1">
      <c r="A49" s="43"/>
      <c r="B49" s="46"/>
      <c r="C49" s="35">
        <f>'部门支出总表'!D50</f>
        <v>0</v>
      </c>
      <c r="D49" s="47">
        <f>'部门支出总表'!E50</f>
        <v>0</v>
      </c>
    </row>
    <row r="50" spans="1:4" ht="20.25" customHeight="1">
      <c r="A50" s="43"/>
      <c r="B50" s="46"/>
      <c r="C50" s="35">
        <f>'部门支出总表'!D51</f>
        <v>0</v>
      </c>
      <c r="D50" s="47">
        <f>'部门支出总表'!E51</f>
        <v>0</v>
      </c>
    </row>
    <row r="51" spans="1:4" ht="20.25" customHeight="1">
      <c r="A51" s="43"/>
      <c r="B51" s="46"/>
      <c r="C51" s="35">
        <f>'部门支出总表'!D52</f>
        <v>0</v>
      </c>
      <c r="D51" s="47">
        <f>'部门支出总表'!E52</f>
        <v>0</v>
      </c>
    </row>
    <row r="52" spans="1:4" ht="20.25" customHeight="1">
      <c r="A52" s="43"/>
      <c r="B52" s="46"/>
      <c r="C52" s="35">
        <f>'部门支出总表'!D53</f>
        <v>0</v>
      </c>
      <c r="D52" s="47">
        <f>'部门支出总表'!E53</f>
        <v>0</v>
      </c>
    </row>
    <row r="53" spans="1:4" ht="20.25" customHeight="1">
      <c r="A53" s="43"/>
      <c r="B53" s="46"/>
      <c r="C53" s="35">
        <f>'部门支出总表'!D54</f>
        <v>0</v>
      </c>
      <c r="D53" s="47">
        <f>'部门支出总表'!E54</f>
        <v>0</v>
      </c>
    </row>
    <row r="54" spans="1:4" ht="20.25" customHeight="1">
      <c r="A54" s="43"/>
      <c r="B54" s="46"/>
      <c r="C54" s="35">
        <f>'部门支出总表'!D55</f>
        <v>0</v>
      </c>
      <c r="D54" s="47">
        <f>'部门支出总表'!E55</f>
        <v>0</v>
      </c>
    </row>
    <row r="55" spans="1:4" ht="20.25" customHeight="1">
      <c r="A55" s="43"/>
      <c r="B55" s="46"/>
      <c r="C55" s="35">
        <f>'部门支出总表'!D56</f>
        <v>0</v>
      </c>
      <c r="D55" s="47">
        <f>'部门支出总表'!E56</f>
        <v>0</v>
      </c>
    </row>
    <row r="56" spans="1:4" ht="20.25" customHeight="1">
      <c r="A56" s="43"/>
      <c r="B56" s="46"/>
      <c r="C56" s="35">
        <f>'部门支出总表'!D57</f>
        <v>0</v>
      </c>
      <c r="D56" s="47">
        <f>'部门支出总表'!E57</f>
        <v>0</v>
      </c>
    </row>
    <row r="57" spans="1:4" ht="20.25" customHeight="1">
      <c r="A57" s="43"/>
      <c r="B57" s="46"/>
      <c r="C57" s="35">
        <f>'部门支出总表'!D58</f>
        <v>0</v>
      </c>
      <c r="D57" s="47">
        <f>'部门支出总表'!E58</f>
        <v>0</v>
      </c>
    </row>
    <row r="58" spans="1:4" ht="20.25" customHeight="1">
      <c r="A58" s="43"/>
      <c r="B58" s="46"/>
      <c r="C58" s="35">
        <f>'部门支出总表'!D59</f>
        <v>0</v>
      </c>
      <c r="D58" s="47">
        <f>'部门支出总表'!E59</f>
        <v>0</v>
      </c>
    </row>
    <row r="59" spans="1:4" ht="20.25" customHeight="1">
      <c r="A59" s="43"/>
      <c r="B59" s="46"/>
      <c r="C59" s="35">
        <f>'部门支出总表'!D60</f>
        <v>0</v>
      </c>
      <c r="D59" s="47">
        <f>'部门支出总表'!E60</f>
        <v>0</v>
      </c>
    </row>
    <row r="60" spans="1:4" ht="20.25" customHeight="1">
      <c r="A60" s="43"/>
      <c r="B60" s="46"/>
      <c r="C60" s="35">
        <f>'部门支出总表'!D61</f>
        <v>0</v>
      </c>
      <c r="D60" s="47">
        <f>'部门支出总表'!E61</f>
        <v>0</v>
      </c>
    </row>
    <row r="61" spans="1:4" ht="20.25" customHeight="1">
      <c r="A61" s="43"/>
      <c r="B61" s="46"/>
      <c r="C61" s="35">
        <f>'部门支出总表'!D62</f>
        <v>0</v>
      </c>
      <c r="D61" s="47">
        <f>'部门支出总表'!E62</f>
        <v>0</v>
      </c>
    </row>
    <row r="62" spans="1:4" ht="20.25" customHeight="1">
      <c r="A62" s="43"/>
      <c r="B62" s="46"/>
      <c r="C62" s="35">
        <f>'部门支出总表'!D63</f>
        <v>0</v>
      </c>
      <c r="D62" s="47">
        <f>'部门支出总表'!E63</f>
        <v>0</v>
      </c>
    </row>
    <row r="63" spans="1:4" ht="20.25" customHeight="1">
      <c r="A63" s="43"/>
      <c r="B63" s="46"/>
      <c r="C63" s="35">
        <f>'部门支出总表'!D64</f>
        <v>0</v>
      </c>
      <c r="D63" s="47">
        <f>'部门支出总表'!E64</f>
        <v>0</v>
      </c>
    </row>
    <row r="64" spans="1:4" ht="20.25" customHeight="1">
      <c r="A64" s="43"/>
      <c r="B64" s="46"/>
      <c r="C64" s="35">
        <f>'部门支出总表'!D65</f>
        <v>0</v>
      </c>
      <c r="D64" s="47">
        <f>'部门支出总表'!E65</f>
        <v>0</v>
      </c>
    </row>
    <row r="65" spans="1:4" ht="20.25" customHeight="1">
      <c r="A65" s="43"/>
      <c r="B65" s="46"/>
      <c r="C65" s="35">
        <f>'部门支出总表'!D66</f>
        <v>0</v>
      </c>
      <c r="D65" s="47">
        <f>'部门支出总表'!E66</f>
        <v>0</v>
      </c>
    </row>
    <row r="66" spans="1:4" ht="20.25" customHeight="1">
      <c r="A66" s="43"/>
      <c r="B66" s="46"/>
      <c r="C66" s="35">
        <f>'部门支出总表'!D67</f>
        <v>0</v>
      </c>
      <c r="D66" s="47">
        <f>'部门支出总表'!E67</f>
        <v>0</v>
      </c>
    </row>
    <row r="67" spans="1:4" ht="20.25" customHeight="1">
      <c r="A67" s="43"/>
      <c r="B67" s="46"/>
      <c r="C67" s="35">
        <f>'部门支出总表'!D68</f>
        <v>0</v>
      </c>
      <c r="D67" s="47">
        <f>'部门支出总表'!E68</f>
        <v>0</v>
      </c>
    </row>
    <row r="68" spans="1:4" ht="20.25" customHeight="1">
      <c r="A68" s="43"/>
      <c r="B68" s="46"/>
      <c r="C68" s="35">
        <f>'部门支出总表'!D69</f>
        <v>0</v>
      </c>
      <c r="D68" s="47">
        <f>'部门支出总表'!E69</f>
        <v>0</v>
      </c>
    </row>
    <row r="69" spans="1:4" ht="20.25" customHeight="1">
      <c r="A69" s="43"/>
      <c r="B69" s="46"/>
      <c r="C69" s="35">
        <f>'部门支出总表'!D70</f>
        <v>0</v>
      </c>
      <c r="D69" s="47">
        <f>'部门支出总表'!E70</f>
        <v>0</v>
      </c>
    </row>
    <row r="70" spans="1:4" ht="20.25" customHeight="1">
      <c r="A70" s="43"/>
      <c r="B70" s="46"/>
      <c r="C70" s="35">
        <f>'部门支出总表'!D71</f>
        <v>0</v>
      </c>
      <c r="D70" s="47">
        <f>'部门支出总表'!E71</f>
        <v>0</v>
      </c>
    </row>
    <row r="71" spans="1:4" ht="20.25" customHeight="1">
      <c r="A71" s="43"/>
      <c r="B71" s="46"/>
      <c r="C71" s="35">
        <f>'部门支出总表'!D72</f>
        <v>0</v>
      </c>
      <c r="D71" s="47">
        <f>'部门支出总表'!E72</f>
        <v>0</v>
      </c>
    </row>
    <row r="72" spans="1:4" ht="20.25" customHeight="1">
      <c r="A72" s="43"/>
      <c r="B72" s="46"/>
      <c r="C72" s="35">
        <f>'部门支出总表'!D73</f>
        <v>0</v>
      </c>
      <c r="D72" s="47">
        <f>'部门支出总表'!E73</f>
        <v>0</v>
      </c>
    </row>
    <row r="73" spans="1:4" ht="20.25" customHeight="1">
      <c r="A73" s="43"/>
      <c r="B73" s="46"/>
      <c r="C73" s="35">
        <f>'部门支出总表'!D74</f>
        <v>0</v>
      </c>
      <c r="D73" s="47">
        <f>'部门支出总表'!E74</f>
        <v>0</v>
      </c>
    </row>
    <row r="74" spans="1:4" ht="20.25" customHeight="1">
      <c r="A74" s="43"/>
      <c r="B74" s="46"/>
      <c r="C74" s="35">
        <f>'部门支出总表'!D75</f>
        <v>0</v>
      </c>
      <c r="D74" s="47">
        <f>'部门支出总表'!E75</f>
        <v>0</v>
      </c>
    </row>
    <row r="75" spans="1:4" ht="20.25" customHeight="1">
      <c r="A75" s="43"/>
      <c r="B75" s="46"/>
      <c r="C75" s="35">
        <f>'部门支出总表'!D76</f>
        <v>0</v>
      </c>
      <c r="D75" s="47">
        <f>'部门支出总表'!E76</f>
        <v>0</v>
      </c>
    </row>
    <row r="76" spans="1:4" ht="20.25" customHeight="1">
      <c r="A76" s="43"/>
      <c r="B76" s="46"/>
      <c r="C76" s="35">
        <f>'部门支出总表'!D77</f>
        <v>0</v>
      </c>
      <c r="D76" s="47">
        <f>'部门支出总表'!E77</f>
        <v>0</v>
      </c>
    </row>
    <row r="77" spans="1:4" ht="20.25" customHeight="1">
      <c r="A77" s="43"/>
      <c r="B77" s="46"/>
      <c r="C77" s="35">
        <f>'部门支出总表'!D78</f>
        <v>0</v>
      </c>
      <c r="D77" s="47">
        <f>'部门支出总表'!E78</f>
        <v>0</v>
      </c>
    </row>
    <row r="78" spans="1:4" ht="20.25" customHeight="1">
      <c r="A78" s="43"/>
      <c r="B78" s="46"/>
      <c r="C78" s="35">
        <f>'部门支出总表'!D79</f>
        <v>0</v>
      </c>
      <c r="D78" s="47">
        <f>'部门支出总表'!E79</f>
        <v>0</v>
      </c>
    </row>
    <row r="79" spans="1:4" ht="20.25" customHeight="1">
      <c r="A79" s="43"/>
      <c r="B79" s="46"/>
      <c r="C79" s="35">
        <f>'部门支出总表'!D80</f>
        <v>0</v>
      </c>
      <c r="D79" s="47">
        <f>'部门支出总表'!E80</f>
        <v>0</v>
      </c>
    </row>
    <row r="80" spans="1:4" ht="20.25" customHeight="1">
      <c r="A80" s="43"/>
      <c r="B80" s="46"/>
      <c r="C80" s="35">
        <f>'部门支出总表'!D81</f>
        <v>0</v>
      </c>
      <c r="D80" s="47">
        <f>'部门支出总表'!E81</f>
        <v>0</v>
      </c>
    </row>
    <row r="81" spans="1:4" ht="20.25" customHeight="1">
      <c r="A81" s="43"/>
      <c r="B81" s="46"/>
      <c r="C81" s="35">
        <f>'部门支出总表'!D82</f>
        <v>0</v>
      </c>
      <c r="D81" s="47">
        <f>'部门支出总表'!E82</f>
        <v>0</v>
      </c>
    </row>
    <row r="82" spans="1:4" ht="20.25" customHeight="1">
      <c r="A82" s="43"/>
      <c r="B82" s="46"/>
      <c r="C82" s="35">
        <f>'部门支出总表'!D83</f>
        <v>0</v>
      </c>
      <c r="D82" s="47">
        <f>'部门支出总表'!E83</f>
        <v>0</v>
      </c>
    </row>
    <row r="83" spans="1:4" ht="20.25" customHeight="1">
      <c r="A83" s="43"/>
      <c r="B83" s="46"/>
      <c r="C83" s="35">
        <f>'部门支出总表'!D84</f>
        <v>0</v>
      </c>
      <c r="D83" s="47">
        <f>'部门支出总表'!E84</f>
        <v>0</v>
      </c>
    </row>
    <row r="84" spans="1:4" ht="20.25" customHeight="1">
      <c r="A84" s="43"/>
      <c r="B84" s="46"/>
      <c r="C84" s="35">
        <f>'部门支出总表'!D85</f>
        <v>0</v>
      </c>
      <c r="D84" s="47">
        <f>'部门支出总表'!E85</f>
        <v>0</v>
      </c>
    </row>
    <row r="85" spans="1:4" ht="20.25" customHeight="1">
      <c r="A85" s="43"/>
      <c r="B85" s="46"/>
      <c r="C85" s="35">
        <f>'部门支出总表'!D86</f>
        <v>0</v>
      </c>
      <c r="D85" s="47">
        <f>'部门支出总表'!E86</f>
        <v>0</v>
      </c>
    </row>
    <row r="86" spans="1:4" ht="20.25" customHeight="1">
      <c r="A86" s="43"/>
      <c r="B86" s="46"/>
      <c r="C86" s="35">
        <f>'部门支出总表'!D87</f>
        <v>0</v>
      </c>
      <c r="D86" s="47">
        <f>'部门支出总表'!E87</f>
        <v>0</v>
      </c>
    </row>
    <row r="87" spans="1:4" ht="20.25" customHeight="1">
      <c r="A87" s="43"/>
      <c r="B87" s="46"/>
      <c r="C87" s="35">
        <f>'部门支出总表'!D88</f>
        <v>0</v>
      </c>
      <c r="D87" s="47">
        <f>'部门支出总表'!E88</f>
        <v>0</v>
      </c>
    </row>
    <row r="88" spans="1:4" ht="20.25" customHeight="1">
      <c r="A88" s="43"/>
      <c r="B88" s="46"/>
      <c r="C88" s="35">
        <f>'部门支出总表'!D89</f>
        <v>0</v>
      </c>
      <c r="D88" s="47">
        <f>'部门支出总表'!E89</f>
        <v>0</v>
      </c>
    </row>
    <row r="89" spans="1:4" ht="20.25" customHeight="1">
      <c r="A89" s="43"/>
      <c r="B89" s="46"/>
      <c r="C89" s="35">
        <f>'部门支出总表'!D90</f>
        <v>0</v>
      </c>
      <c r="D89" s="47">
        <f>'部门支出总表'!E90</f>
        <v>0</v>
      </c>
    </row>
    <row r="90" spans="1:4" ht="20.25" customHeight="1">
      <c r="A90" s="43"/>
      <c r="B90" s="46"/>
      <c r="C90" s="35">
        <f>'部门支出总表'!D91</f>
        <v>0</v>
      </c>
      <c r="D90" s="47">
        <f>'部门支出总表'!E91</f>
        <v>0</v>
      </c>
    </row>
    <row r="91" spans="1:4" ht="20.25" customHeight="1">
      <c r="A91" s="43"/>
      <c r="B91" s="46"/>
      <c r="C91" s="35">
        <f>'部门支出总表'!D92</f>
        <v>0</v>
      </c>
      <c r="D91" s="47">
        <f>'部门支出总表'!E92</f>
        <v>0</v>
      </c>
    </row>
    <row r="92" spans="1:4" ht="20.25" customHeight="1">
      <c r="A92" s="43"/>
      <c r="B92" s="46"/>
      <c r="C92" s="35">
        <f>'部门支出总表'!D93</f>
        <v>0</v>
      </c>
      <c r="D92" s="47">
        <f>'部门支出总表'!E93</f>
        <v>0</v>
      </c>
    </row>
    <row r="93" spans="1:4" ht="20.25" customHeight="1">
      <c r="A93" s="43"/>
      <c r="B93" s="46"/>
      <c r="C93" s="35">
        <f>'部门支出总表'!D94</f>
        <v>0</v>
      </c>
      <c r="D93" s="47">
        <f>'部门支出总表'!E94</f>
        <v>0</v>
      </c>
    </row>
    <row r="94" spans="1:4" ht="20.25" customHeight="1">
      <c r="A94" s="43"/>
      <c r="B94" s="46"/>
      <c r="C94" s="35">
        <f>'部门支出总表'!D95</f>
        <v>0</v>
      </c>
      <c r="D94" s="47">
        <f>'部门支出总表'!E95</f>
        <v>0</v>
      </c>
    </row>
    <row r="95" spans="1:4" ht="20.25" customHeight="1">
      <c r="A95" s="43"/>
      <c r="B95" s="46"/>
      <c r="C95" s="35">
        <f>'部门支出总表'!D96</f>
        <v>0</v>
      </c>
      <c r="D95" s="47">
        <f>'部门支出总表'!E96</f>
        <v>0</v>
      </c>
    </row>
    <row r="96" spans="1:4" ht="20.25" customHeight="1">
      <c r="A96" s="43"/>
      <c r="B96" s="46"/>
      <c r="C96" s="35">
        <f>'部门支出总表'!D97</f>
        <v>0</v>
      </c>
      <c r="D96" s="47">
        <f>'部门支出总表'!E97</f>
        <v>0</v>
      </c>
    </row>
    <row r="97" spans="1:4" ht="20.25" customHeight="1">
      <c r="A97" s="43"/>
      <c r="B97" s="46"/>
      <c r="C97" s="35">
        <f>'部门支出总表'!D98</f>
        <v>0</v>
      </c>
      <c r="D97" s="47">
        <f>'部门支出总表'!E98</f>
        <v>0</v>
      </c>
    </row>
    <row r="98" spans="1:4" ht="20.25" customHeight="1">
      <c r="A98" s="43"/>
      <c r="B98" s="46"/>
      <c r="C98" s="35">
        <f>'部门支出总表'!D99</f>
        <v>0</v>
      </c>
      <c r="D98" s="47">
        <f>'部门支出总表'!E99</f>
        <v>0</v>
      </c>
    </row>
    <row r="99" spans="1:4" ht="20.25" customHeight="1">
      <c r="A99" s="43"/>
      <c r="B99" s="46"/>
      <c r="C99" s="35">
        <f>'部门支出总表'!D100</f>
        <v>0</v>
      </c>
      <c r="D99" s="47">
        <f>'部门支出总表'!E100</f>
        <v>0</v>
      </c>
    </row>
    <row r="100" spans="1:4" ht="20.25" customHeight="1">
      <c r="A100" s="43"/>
      <c r="B100" s="46"/>
      <c r="C100" s="35">
        <f>'部门支出总表'!D101</f>
        <v>0</v>
      </c>
      <c r="D100" s="47">
        <f>'部门支出总表'!E101</f>
        <v>0</v>
      </c>
    </row>
    <row r="101" spans="1:4" ht="20.25" customHeight="1">
      <c r="A101" s="43"/>
      <c r="B101" s="46"/>
      <c r="C101" s="35">
        <f>'部门支出总表'!D102</f>
        <v>0</v>
      </c>
      <c r="D101" s="47">
        <f>'部门支出总表'!E102</f>
        <v>0</v>
      </c>
    </row>
    <row r="102" spans="1:4" ht="20.25" customHeight="1">
      <c r="A102" s="43"/>
      <c r="B102" s="46"/>
      <c r="C102" s="35">
        <f>'部门支出总表'!D103</f>
        <v>0</v>
      </c>
      <c r="D102" s="47">
        <f>'部门支出总表'!E103</f>
        <v>0</v>
      </c>
    </row>
    <row r="103" spans="1:4" ht="20.25" customHeight="1">
      <c r="A103" s="43"/>
      <c r="B103" s="46"/>
      <c r="C103" s="35">
        <f>'部门支出总表'!D104</f>
        <v>0</v>
      </c>
      <c r="D103" s="47">
        <f>'部门支出总表'!E104</f>
        <v>0</v>
      </c>
    </row>
    <row r="104" spans="1:4" ht="20.25" customHeight="1">
      <c r="A104" s="43"/>
      <c r="B104" s="46"/>
      <c r="C104" s="35">
        <f>'部门支出总表'!D105</f>
        <v>0</v>
      </c>
      <c r="D104" s="47">
        <f>'部门支出总表'!E105</f>
        <v>0</v>
      </c>
    </row>
    <row r="105" spans="1:4" ht="20.25" customHeight="1">
      <c r="A105" s="43"/>
      <c r="B105" s="46"/>
      <c r="C105" s="35">
        <f>'部门支出总表'!D106</f>
        <v>0</v>
      </c>
      <c r="D105" s="47">
        <f>'部门支出总表'!E106</f>
        <v>0</v>
      </c>
    </row>
    <row r="106" spans="1:4" ht="20.25" customHeight="1">
      <c r="A106" s="43"/>
      <c r="B106" s="46"/>
      <c r="C106" s="35">
        <f>'部门支出总表'!D107</f>
        <v>0</v>
      </c>
      <c r="D106" s="47">
        <f>'部门支出总表'!E107</f>
        <v>0</v>
      </c>
    </row>
    <row r="107" spans="1:4" ht="20.25" customHeight="1">
      <c r="A107" s="43"/>
      <c r="B107" s="46"/>
      <c r="C107" s="35">
        <f>'部门支出总表'!D108</f>
        <v>0</v>
      </c>
      <c r="D107" s="47">
        <f>'部门支出总表'!E108</f>
        <v>0</v>
      </c>
    </row>
    <row r="108" spans="1:4" ht="20.25" customHeight="1">
      <c r="A108" s="43"/>
      <c r="B108" s="46"/>
      <c r="C108" s="35">
        <f>'部门支出总表'!D109</f>
        <v>0</v>
      </c>
      <c r="D108" s="47">
        <f>'部门支出总表'!E109</f>
        <v>0</v>
      </c>
    </row>
    <row r="109" spans="1:4" ht="20.25" customHeight="1">
      <c r="A109" s="43"/>
      <c r="B109" s="46"/>
      <c r="C109" s="35">
        <f>'部门支出总表'!D110</f>
        <v>0</v>
      </c>
      <c r="D109" s="47">
        <f>'部门支出总表'!E110</f>
        <v>0</v>
      </c>
    </row>
    <row r="110" spans="1:4" ht="20.25" customHeight="1">
      <c r="A110" s="43"/>
      <c r="B110" s="46"/>
      <c r="C110" s="35">
        <f>'部门支出总表'!D111</f>
        <v>0</v>
      </c>
      <c r="D110" s="47">
        <f>'部门支出总表'!E111</f>
        <v>0</v>
      </c>
    </row>
    <row r="111" spans="1:4" ht="20.25" customHeight="1">
      <c r="A111" s="43"/>
      <c r="B111" s="46"/>
      <c r="C111" s="35">
        <f>'部门支出总表'!D112</f>
        <v>0</v>
      </c>
      <c r="D111" s="47">
        <f>'部门支出总表'!E112</f>
        <v>0</v>
      </c>
    </row>
    <row r="112" spans="1:4" ht="20.25" customHeight="1">
      <c r="A112" s="43"/>
      <c r="B112" s="46"/>
      <c r="C112" s="35">
        <f>'部门支出总表'!D113</f>
        <v>0</v>
      </c>
      <c r="D112" s="47">
        <f>'部门支出总表'!E113</f>
        <v>0</v>
      </c>
    </row>
    <row r="113" spans="1:4" ht="20.25" customHeight="1">
      <c r="A113" s="43"/>
      <c r="B113" s="46"/>
      <c r="C113" s="35">
        <f>'部门支出总表'!D114</f>
        <v>0</v>
      </c>
      <c r="D113" s="47">
        <f>'部门支出总表'!E114</f>
        <v>0</v>
      </c>
    </row>
    <row r="114" spans="1:4" ht="20.25" customHeight="1">
      <c r="A114" s="43"/>
      <c r="B114" s="46"/>
      <c r="C114" s="35">
        <f>'部门支出总表'!D115</f>
        <v>0</v>
      </c>
      <c r="D114" s="47">
        <f>'部门支出总表'!E115</f>
        <v>0</v>
      </c>
    </row>
    <row r="115" spans="1:4" ht="20.25" customHeight="1">
      <c r="A115" s="43"/>
      <c r="B115" s="46"/>
      <c r="C115" s="35">
        <f>'部门支出总表'!D116</f>
        <v>0</v>
      </c>
      <c r="D115" s="47">
        <f>'部门支出总表'!E116</f>
        <v>0</v>
      </c>
    </row>
    <row r="116" spans="1:4" ht="20.25" customHeight="1">
      <c r="A116" s="43"/>
      <c r="B116" s="46"/>
      <c r="C116" s="35">
        <f>'部门支出总表'!D117</f>
        <v>0</v>
      </c>
      <c r="D116" s="47">
        <f>'部门支出总表'!E117</f>
        <v>0</v>
      </c>
    </row>
    <row r="117" spans="1:4" ht="20.25" customHeight="1">
      <c r="A117" s="43"/>
      <c r="B117" s="46"/>
      <c r="C117" s="35">
        <f>'部门支出总表'!D118</f>
        <v>0</v>
      </c>
      <c r="D117" s="47">
        <f>'部门支出总表'!E118</f>
        <v>0</v>
      </c>
    </row>
    <row r="118" spans="1:4" ht="20.25" customHeight="1">
      <c r="A118" s="43"/>
      <c r="B118" s="46"/>
      <c r="C118" s="35">
        <f>'部门支出总表'!D119</f>
        <v>0</v>
      </c>
      <c r="D118" s="47">
        <f>'部门支出总表'!E119</f>
        <v>0</v>
      </c>
    </row>
    <row r="119" spans="1:4" ht="20.25" customHeight="1">
      <c r="A119" s="43"/>
      <c r="B119" s="46"/>
      <c r="C119" s="35">
        <f>'部门支出总表'!D120</f>
        <v>0</v>
      </c>
      <c r="D119" s="47">
        <f>'部门支出总表'!E120</f>
        <v>0</v>
      </c>
    </row>
    <row r="120" spans="1:4" ht="20.25" customHeight="1">
      <c r="A120" s="43"/>
      <c r="B120" s="46"/>
      <c r="C120" s="35">
        <f>'部门支出总表'!D121</f>
        <v>0</v>
      </c>
      <c r="D120" s="47">
        <f>'部门支出总表'!E121</f>
        <v>0</v>
      </c>
    </row>
    <row r="121" spans="1:4" ht="20.25" customHeight="1">
      <c r="A121" s="43"/>
      <c r="B121" s="46"/>
      <c r="C121" s="35">
        <f>'部门支出总表'!D122</f>
        <v>0</v>
      </c>
      <c r="D121" s="47">
        <f>'部门支出总表'!E122</f>
        <v>0</v>
      </c>
    </row>
    <row r="122" spans="1:4" ht="20.25" customHeight="1">
      <c r="A122" s="43"/>
      <c r="B122" s="46"/>
      <c r="C122" s="35">
        <f>'部门支出总表'!D123</f>
        <v>0</v>
      </c>
      <c r="D122" s="47">
        <f>'部门支出总表'!E123</f>
        <v>0</v>
      </c>
    </row>
    <row r="123" spans="1:4" ht="20.25" customHeight="1">
      <c r="A123" s="43"/>
      <c r="B123" s="46"/>
      <c r="C123" s="35">
        <f>'部门支出总表'!D124</f>
        <v>0</v>
      </c>
      <c r="D123" s="47">
        <f>'部门支出总表'!E124</f>
        <v>0</v>
      </c>
    </row>
    <row r="124" spans="1:4" ht="20.25" customHeight="1">
      <c r="A124" s="43"/>
      <c r="B124" s="46"/>
      <c r="C124" s="35">
        <f>'部门支出总表'!D125</f>
        <v>0</v>
      </c>
      <c r="D124" s="47">
        <f>'部门支出总表'!E125</f>
        <v>0</v>
      </c>
    </row>
    <row r="125" spans="1:4" ht="20.25" customHeight="1">
      <c r="A125" s="43"/>
      <c r="B125" s="46"/>
      <c r="C125" s="35">
        <f>'部门支出总表'!D126</f>
        <v>0</v>
      </c>
      <c r="D125" s="47">
        <f>'部门支出总表'!E126</f>
        <v>0</v>
      </c>
    </row>
    <row r="126" spans="1:4" ht="20.25" customHeight="1">
      <c r="A126" s="43"/>
      <c r="B126" s="46"/>
      <c r="C126" s="35">
        <f>'部门支出总表'!D127</f>
        <v>0</v>
      </c>
      <c r="D126" s="47">
        <f>'部门支出总表'!E127</f>
        <v>0</v>
      </c>
    </row>
    <row r="127" spans="1:4" ht="20.25" customHeight="1">
      <c r="A127" s="43"/>
      <c r="B127" s="46"/>
      <c r="C127" s="35">
        <f>'部门支出总表'!D128</f>
        <v>0</v>
      </c>
      <c r="D127" s="47">
        <f>'部门支出总表'!E128</f>
        <v>0</v>
      </c>
    </row>
    <row r="128" spans="1:4" ht="20.25" customHeight="1">
      <c r="A128" s="43"/>
      <c r="B128" s="46"/>
      <c r="C128" s="35">
        <f>'部门支出总表'!D129</f>
        <v>0</v>
      </c>
      <c r="D128" s="47">
        <f>'部门支出总表'!E129</f>
        <v>0</v>
      </c>
    </row>
    <row r="129" spans="1:4" ht="20.25" customHeight="1">
      <c r="A129" s="43"/>
      <c r="B129" s="46"/>
      <c r="C129" s="35">
        <f>'部门支出总表'!D130</f>
        <v>0</v>
      </c>
      <c r="D129" s="47">
        <f>'部门支出总表'!E130</f>
        <v>0</v>
      </c>
    </row>
    <row r="130" spans="1:4" ht="20.25" customHeight="1">
      <c r="A130" s="43"/>
      <c r="B130" s="46"/>
      <c r="C130" s="35">
        <f>'部门支出总表'!D131</f>
        <v>0</v>
      </c>
      <c r="D130" s="47">
        <f>'部门支出总表'!E131</f>
        <v>0</v>
      </c>
    </row>
    <row r="131" spans="1:4" ht="20.25" customHeight="1">
      <c r="A131" s="43"/>
      <c r="B131" s="46"/>
      <c r="C131" s="35">
        <f>'部门支出总表'!D132</f>
        <v>0</v>
      </c>
      <c r="D131" s="47">
        <f>'部门支出总表'!E132</f>
        <v>0</v>
      </c>
    </row>
    <row r="132" spans="1:4" ht="20.25" customHeight="1">
      <c r="A132" s="43"/>
      <c r="B132" s="46"/>
      <c r="C132" s="35">
        <f>'部门支出总表'!D133</f>
        <v>0</v>
      </c>
      <c r="D132" s="47">
        <f>'部门支出总表'!E133</f>
        <v>0</v>
      </c>
    </row>
    <row r="133" spans="1:4" ht="20.25" customHeight="1">
      <c r="A133" s="43"/>
      <c r="B133" s="46"/>
      <c r="C133" s="35">
        <f>'部门支出总表'!D134</f>
        <v>0</v>
      </c>
      <c r="D133" s="47">
        <f>'部门支出总表'!E134</f>
        <v>0</v>
      </c>
    </row>
    <row r="134" spans="1:4" ht="20.25" customHeight="1">
      <c r="A134" s="43"/>
      <c r="B134" s="46"/>
      <c r="C134" s="35">
        <f>'部门支出总表'!D135</f>
        <v>0</v>
      </c>
      <c r="D134" s="47">
        <f>'部门支出总表'!E135</f>
        <v>0</v>
      </c>
    </row>
    <row r="135" spans="1:4" ht="20.25" customHeight="1">
      <c r="A135" s="43"/>
      <c r="B135" s="46"/>
      <c r="C135" s="35">
        <f>'部门支出总表'!D136</f>
        <v>0</v>
      </c>
      <c r="D135" s="47">
        <f>'部门支出总表'!E136</f>
        <v>0</v>
      </c>
    </row>
    <row r="136" spans="1:4" ht="20.25" customHeight="1">
      <c r="A136" s="43"/>
      <c r="B136" s="46"/>
      <c r="C136" s="35">
        <f>'部门支出总表'!D137</f>
        <v>0</v>
      </c>
      <c r="D136" s="47">
        <f>'部门支出总表'!E137</f>
        <v>0</v>
      </c>
    </row>
    <row r="137" spans="1:4" ht="20.25" customHeight="1">
      <c r="A137" s="43"/>
      <c r="B137" s="46"/>
      <c r="C137" s="35">
        <f>'部门支出总表'!D138</f>
        <v>0</v>
      </c>
      <c r="D137" s="47">
        <f>'部门支出总表'!E138</f>
        <v>0</v>
      </c>
    </row>
    <row r="138" spans="1:4" ht="20.25" customHeight="1">
      <c r="A138" s="43"/>
      <c r="B138" s="46"/>
      <c r="C138" s="35">
        <f>'部门支出总表'!D139</f>
        <v>0</v>
      </c>
      <c r="D138" s="47">
        <f>'部门支出总表'!E139</f>
        <v>0</v>
      </c>
    </row>
    <row r="139" spans="1:4" ht="20.25" customHeight="1">
      <c r="A139" s="43"/>
      <c r="B139" s="46"/>
      <c r="C139" s="35">
        <f>'部门支出总表'!D140</f>
        <v>0</v>
      </c>
      <c r="D139" s="47">
        <f>'部门支出总表'!E140</f>
        <v>0</v>
      </c>
    </row>
    <row r="140" spans="1:4" ht="20.25" customHeight="1">
      <c r="A140" s="43"/>
      <c r="B140" s="46"/>
      <c r="C140" s="35">
        <f>'部门支出总表'!D141</f>
        <v>0</v>
      </c>
      <c r="D140" s="47">
        <f>'部门支出总表'!E141</f>
        <v>0</v>
      </c>
    </row>
    <row r="141" spans="1:4" ht="20.25" customHeight="1">
      <c r="A141" s="43"/>
      <c r="B141" s="46"/>
      <c r="C141" s="35">
        <f>'部门支出总表'!D142</f>
        <v>0</v>
      </c>
      <c r="D141" s="47">
        <f>'部门支出总表'!E142</f>
        <v>0</v>
      </c>
    </row>
    <row r="142" spans="1:4" ht="20.25" customHeight="1">
      <c r="A142" s="43"/>
      <c r="B142" s="46"/>
      <c r="C142" s="35">
        <f>'部门支出总表'!D143</f>
        <v>0</v>
      </c>
      <c r="D142" s="47">
        <f>'部门支出总表'!E143</f>
        <v>0</v>
      </c>
    </row>
    <row r="143" spans="1:4" ht="20.25" customHeight="1">
      <c r="A143" s="43"/>
      <c r="B143" s="46"/>
      <c r="C143" s="35">
        <f>'部门支出总表'!D144</f>
        <v>0</v>
      </c>
      <c r="D143" s="47">
        <f>'部门支出总表'!E144</f>
        <v>0</v>
      </c>
    </row>
    <row r="144" spans="1:4" ht="20.25" customHeight="1">
      <c r="A144" s="43"/>
      <c r="B144" s="46"/>
      <c r="C144" s="35">
        <f>'部门支出总表'!D145</f>
        <v>0</v>
      </c>
      <c r="D144" s="47">
        <f>'部门支出总表'!E145</f>
        <v>0</v>
      </c>
    </row>
    <row r="145" spans="1:4" ht="20.25" customHeight="1">
      <c r="A145" s="43"/>
      <c r="B145" s="46"/>
      <c r="C145" s="35">
        <f>'部门支出总表'!D146</f>
        <v>0</v>
      </c>
      <c r="D145" s="47">
        <f>'部门支出总表'!E146</f>
        <v>0</v>
      </c>
    </row>
    <row r="146" spans="1:4" ht="20.25" customHeight="1">
      <c r="A146" s="43"/>
      <c r="B146" s="46"/>
      <c r="C146" s="35">
        <f>'部门支出总表'!D147</f>
        <v>0</v>
      </c>
      <c r="D146" s="47">
        <f>'部门支出总表'!E147</f>
        <v>0</v>
      </c>
    </row>
    <row r="147" spans="1:4" ht="20.25" customHeight="1">
      <c r="A147" s="43"/>
      <c r="B147" s="46"/>
      <c r="C147" s="35">
        <f>'部门支出总表'!D148</f>
        <v>0</v>
      </c>
      <c r="D147" s="47">
        <f>'部门支出总表'!E148</f>
        <v>0</v>
      </c>
    </row>
    <row r="148" spans="1:4" ht="20.25" customHeight="1">
      <c r="A148" s="43"/>
      <c r="B148" s="46"/>
      <c r="C148" s="35">
        <f>'部门支出总表'!D149</f>
        <v>0</v>
      </c>
      <c r="D148" s="47">
        <f>'部门支出总表'!E149</f>
        <v>0</v>
      </c>
    </row>
    <row r="149" spans="1:4" ht="20.25" customHeight="1">
      <c r="A149" s="43"/>
      <c r="B149" s="46"/>
      <c r="C149" s="35">
        <f>'部门支出总表'!D150</f>
        <v>0</v>
      </c>
      <c r="D149" s="47">
        <f>'部门支出总表'!E150</f>
        <v>0</v>
      </c>
    </row>
    <row r="150" spans="1:4" ht="20.25" customHeight="1">
      <c r="A150" s="43"/>
      <c r="B150" s="46"/>
      <c r="C150" s="35">
        <f>'部门支出总表'!D151</f>
        <v>0</v>
      </c>
      <c r="D150" s="47">
        <f>'部门支出总表'!E151</f>
        <v>0</v>
      </c>
    </row>
    <row r="151" spans="1:4" ht="20.25" customHeight="1">
      <c r="A151" s="43"/>
      <c r="B151" s="46"/>
      <c r="C151" s="35">
        <f>'部门支出总表'!D152</f>
        <v>0</v>
      </c>
      <c r="D151" s="47">
        <f>'部门支出总表'!E152</f>
        <v>0</v>
      </c>
    </row>
    <row r="152" spans="1:4" ht="20.25" customHeight="1">
      <c r="A152" s="43"/>
      <c r="B152" s="46"/>
      <c r="C152" s="35">
        <f>'部门支出总表'!D153</f>
        <v>0</v>
      </c>
      <c r="D152" s="47">
        <f>'部门支出总表'!E153</f>
        <v>0</v>
      </c>
    </row>
    <row r="153" spans="1:4" ht="20.25" customHeight="1">
      <c r="A153" s="43"/>
      <c r="B153" s="46"/>
      <c r="C153" s="35">
        <f>'部门支出总表'!D154</f>
        <v>0</v>
      </c>
      <c r="D153" s="47">
        <f>'部门支出总表'!E154</f>
        <v>0</v>
      </c>
    </row>
    <row r="154" spans="1:4" ht="20.25" customHeight="1">
      <c r="A154" s="43"/>
      <c r="B154" s="46"/>
      <c r="C154" s="35">
        <f>'部门支出总表'!D155</f>
        <v>0</v>
      </c>
      <c r="D154" s="47">
        <f>'部门支出总表'!E155</f>
        <v>0</v>
      </c>
    </row>
    <row r="155" spans="1:4" ht="20.25" customHeight="1">
      <c r="A155" s="43"/>
      <c r="B155" s="46"/>
      <c r="C155" s="35">
        <f>'部门支出总表'!D156</f>
        <v>0</v>
      </c>
      <c r="D155" s="47">
        <f>'部门支出总表'!E156</f>
        <v>0</v>
      </c>
    </row>
    <row r="156" spans="1:4" ht="20.25" customHeight="1">
      <c r="A156" s="43"/>
      <c r="B156" s="46"/>
      <c r="C156" s="35">
        <f>'部门支出总表'!D157</f>
        <v>0</v>
      </c>
      <c r="D156" s="47">
        <f>'部门支出总表'!E157</f>
        <v>0</v>
      </c>
    </row>
    <row r="157" spans="1:4" ht="20.25" customHeight="1">
      <c r="A157" s="43"/>
      <c r="B157" s="46"/>
      <c r="C157" s="35">
        <f>'部门支出总表'!D158</f>
        <v>0</v>
      </c>
      <c r="D157" s="47">
        <f>'部门支出总表'!E158</f>
        <v>0</v>
      </c>
    </row>
    <row r="158" spans="1:4" ht="20.25" customHeight="1">
      <c r="A158" s="43"/>
      <c r="B158" s="46"/>
      <c r="C158" s="35">
        <f>'部门支出总表'!D159</f>
        <v>0</v>
      </c>
      <c r="D158" s="47">
        <f>'部门支出总表'!E159</f>
        <v>0</v>
      </c>
    </row>
    <row r="159" spans="1:4" ht="20.25" customHeight="1">
      <c r="A159" s="43"/>
      <c r="B159" s="46"/>
      <c r="C159" s="35">
        <f>'部门支出总表'!D160</f>
        <v>0</v>
      </c>
      <c r="D159" s="47">
        <f>'部门支出总表'!E160</f>
        <v>0</v>
      </c>
    </row>
    <row r="160" spans="1:4" ht="20.25" customHeight="1">
      <c r="A160" s="43"/>
      <c r="B160" s="46"/>
      <c r="C160" s="35">
        <f>'部门支出总表'!D161</f>
        <v>0</v>
      </c>
      <c r="D160" s="47">
        <f>'部门支出总表'!E161</f>
        <v>0</v>
      </c>
    </row>
    <row r="161" spans="1:4" ht="20.25" customHeight="1">
      <c r="A161" s="43"/>
      <c r="B161" s="46"/>
      <c r="C161" s="35">
        <f>'部门支出总表'!D162</f>
        <v>0</v>
      </c>
      <c r="D161" s="47">
        <f>'部门支出总表'!E162</f>
        <v>0</v>
      </c>
    </row>
    <row r="162" spans="1:4" ht="20.25" customHeight="1">
      <c r="A162" s="43"/>
      <c r="B162" s="46"/>
      <c r="C162" s="35">
        <f>'部门支出总表'!D163</f>
        <v>0</v>
      </c>
      <c r="D162" s="47">
        <f>'部门支出总表'!E163</f>
        <v>0</v>
      </c>
    </row>
    <row r="163" spans="1:4" ht="20.25" customHeight="1">
      <c r="A163" s="43"/>
      <c r="B163" s="46"/>
      <c r="C163" s="35">
        <f>'部门支出总表'!D164</f>
        <v>0</v>
      </c>
      <c r="D163" s="47">
        <f>'部门支出总表'!E164</f>
        <v>0</v>
      </c>
    </row>
    <row r="164" spans="1:4" ht="20.25" customHeight="1">
      <c r="A164" s="43"/>
      <c r="B164" s="46"/>
      <c r="C164" s="35">
        <f>'部门支出总表'!D165</f>
        <v>0</v>
      </c>
      <c r="D164" s="47">
        <f>'部门支出总表'!E165</f>
        <v>0</v>
      </c>
    </row>
    <row r="165" spans="1:4" ht="20.25" customHeight="1">
      <c r="A165" s="43"/>
      <c r="B165" s="46"/>
      <c r="C165" s="35">
        <f>'部门支出总表'!D166</f>
        <v>0</v>
      </c>
      <c r="D165" s="47">
        <f>'部门支出总表'!E166</f>
        <v>0</v>
      </c>
    </row>
    <row r="166" spans="1:4" ht="20.25" customHeight="1">
      <c r="A166" s="43"/>
      <c r="B166" s="46"/>
      <c r="C166" s="35">
        <f>'部门支出总表'!D167</f>
        <v>0</v>
      </c>
      <c r="D166" s="47">
        <f>'部门支出总表'!E167</f>
        <v>0</v>
      </c>
    </row>
    <row r="167" spans="1:4" ht="20.25" customHeight="1">
      <c r="A167" s="43"/>
      <c r="B167" s="46"/>
      <c r="C167" s="35">
        <f>'部门支出总表'!D168</f>
        <v>0</v>
      </c>
      <c r="D167" s="47">
        <f>'部门支出总表'!E168</f>
        <v>0</v>
      </c>
    </row>
    <row r="168" spans="1:4" ht="20.25" customHeight="1">
      <c r="A168" s="43"/>
      <c r="B168" s="46"/>
      <c r="C168" s="35">
        <f>'部门支出总表'!D169</f>
        <v>0</v>
      </c>
      <c r="D168" s="47">
        <f>'部门支出总表'!E169</f>
        <v>0</v>
      </c>
    </row>
    <row r="169" spans="1:4" ht="20.25" customHeight="1">
      <c r="A169" s="43"/>
      <c r="B169" s="46"/>
      <c r="C169" s="35">
        <f>'部门支出总表'!D170</f>
        <v>0</v>
      </c>
      <c r="D169" s="47">
        <f>'部门支出总表'!E170</f>
        <v>0</v>
      </c>
    </row>
    <row r="170" spans="1:4" ht="20.25" customHeight="1">
      <c r="A170" s="43"/>
      <c r="B170" s="46"/>
      <c r="C170" s="35">
        <f>'部门支出总表'!D171</f>
        <v>0</v>
      </c>
      <c r="D170" s="47">
        <f>'部门支出总表'!E171</f>
        <v>0</v>
      </c>
    </row>
    <row r="171" spans="1:4" ht="20.25" customHeight="1">
      <c r="A171" s="43"/>
      <c r="B171" s="46"/>
      <c r="C171" s="35">
        <f>'部门支出总表'!D172</f>
        <v>0</v>
      </c>
      <c r="D171" s="47">
        <f>'部门支出总表'!E172</f>
        <v>0</v>
      </c>
    </row>
    <row r="172" spans="1:4" ht="20.25" customHeight="1">
      <c r="A172" s="43"/>
      <c r="B172" s="46"/>
      <c r="C172" s="35">
        <f>'部门支出总表'!D173</f>
        <v>0</v>
      </c>
      <c r="D172" s="47">
        <f>'部门支出总表'!E173</f>
        <v>0</v>
      </c>
    </row>
    <row r="173" spans="1:4" ht="20.25" customHeight="1">
      <c r="A173" s="43"/>
      <c r="B173" s="46"/>
      <c r="C173" s="35">
        <f>'部门支出总表'!D174</f>
        <v>0</v>
      </c>
      <c r="D173" s="47">
        <f>'部门支出总表'!E174</f>
        <v>0</v>
      </c>
    </row>
    <row r="174" spans="1:4" ht="20.25" customHeight="1">
      <c r="A174" s="43"/>
      <c r="B174" s="46"/>
      <c r="C174" s="35">
        <f>'部门支出总表'!D175</f>
        <v>0</v>
      </c>
      <c r="D174" s="47">
        <f>'部门支出总表'!E175</f>
        <v>0</v>
      </c>
    </row>
    <row r="175" spans="1:4" ht="20.25" customHeight="1">
      <c r="A175" s="43"/>
      <c r="B175" s="46"/>
      <c r="C175" s="35">
        <f>'部门支出总表'!D176</f>
        <v>0</v>
      </c>
      <c r="D175" s="47">
        <f>'部门支出总表'!E176</f>
        <v>0</v>
      </c>
    </row>
    <row r="176" spans="1:4" ht="20.25" customHeight="1">
      <c r="A176" s="43"/>
      <c r="B176" s="46"/>
      <c r="C176" s="35">
        <f>'部门支出总表'!D177</f>
        <v>0</v>
      </c>
      <c r="D176" s="47">
        <f>'部门支出总表'!E177</f>
        <v>0</v>
      </c>
    </row>
    <row r="177" spans="1:4" ht="20.25" customHeight="1">
      <c r="A177" s="43"/>
      <c r="B177" s="46"/>
      <c r="C177" s="35">
        <f>'部门支出总表'!D178</f>
        <v>0</v>
      </c>
      <c r="D177" s="47">
        <f>'部门支出总表'!E178</f>
        <v>0</v>
      </c>
    </row>
    <row r="178" spans="1:4" ht="20.25" customHeight="1">
      <c r="A178" s="43"/>
      <c r="B178" s="46"/>
      <c r="C178" s="35">
        <f>'部门支出总表'!D179</f>
        <v>0</v>
      </c>
      <c r="D178" s="47">
        <f>'部门支出总表'!E179</f>
        <v>0</v>
      </c>
    </row>
    <row r="179" spans="1:4" ht="20.25" customHeight="1">
      <c r="A179" s="43"/>
      <c r="B179" s="46"/>
      <c r="C179" s="35">
        <f>'部门支出总表'!D180</f>
        <v>0</v>
      </c>
      <c r="D179" s="47">
        <f>'部门支出总表'!E180</f>
        <v>0</v>
      </c>
    </row>
    <row r="180" spans="1:4" ht="20.25" customHeight="1">
      <c r="A180" s="43"/>
      <c r="B180" s="46"/>
      <c r="C180" s="35">
        <f>'部门支出总表'!D181</f>
        <v>0</v>
      </c>
      <c r="D180" s="47">
        <f>'部门支出总表'!E181</f>
        <v>0</v>
      </c>
    </row>
    <row r="181" spans="1:4" ht="20.25" customHeight="1">
      <c r="A181" s="43"/>
      <c r="B181" s="46"/>
      <c r="C181" s="35">
        <f>'部门支出总表'!D182</f>
        <v>0</v>
      </c>
      <c r="D181" s="47">
        <f>'部门支出总表'!E182</f>
        <v>0</v>
      </c>
    </row>
    <row r="182" spans="1:4" ht="20.25" customHeight="1">
      <c r="A182" s="43"/>
      <c r="B182" s="46"/>
      <c r="C182" s="35">
        <f>'部门支出总表'!D183</f>
        <v>0</v>
      </c>
      <c r="D182" s="47">
        <f>'部门支出总表'!E183</f>
        <v>0</v>
      </c>
    </row>
    <row r="183" spans="1:4" ht="20.25" customHeight="1">
      <c r="A183" s="43"/>
      <c r="B183" s="46"/>
      <c r="C183" s="35">
        <f>'部门支出总表'!D184</f>
        <v>0</v>
      </c>
      <c r="D183" s="47">
        <f>'部门支出总表'!E184</f>
        <v>0</v>
      </c>
    </row>
    <row r="184" spans="1:4" ht="20.25" customHeight="1">
      <c r="A184" s="43"/>
      <c r="B184" s="46"/>
      <c r="C184" s="35">
        <f>'部门支出总表'!D185</f>
        <v>0</v>
      </c>
      <c r="D184" s="47">
        <f>'部门支出总表'!E185</f>
        <v>0</v>
      </c>
    </row>
    <row r="185" spans="1:4" ht="20.25" customHeight="1">
      <c r="A185" s="43"/>
      <c r="B185" s="46"/>
      <c r="C185" s="35">
        <f>'部门支出总表'!D186</f>
        <v>0</v>
      </c>
      <c r="D185" s="47">
        <f>'部门支出总表'!E186</f>
        <v>0</v>
      </c>
    </row>
    <row r="186" spans="1:4" ht="20.25" customHeight="1">
      <c r="A186" s="43"/>
      <c r="B186" s="46"/>
      <c r="C186" s="35">
        <f>'部门支出总表'!D187</f>
        <v>0</v>
      </c>
      <c r="D186" s="47">
        <f>'部门支出总表'!E187</f>
        <v>0</v>
      </c>
    </row>
    <row r="187" spans="1:4" ht="20.25" customHeight="1">
      <c r="A187" s="43"/>
      <c r="B187" s="46"/>
      <c r="C187" s="35">
        <f>'部门支出总表'!D188</f>
        <v>0</v>
      </c>
      <c r="D187" s="47">
        <f>'部门支出总表'!E188</f>
        <v>0</v>
      </c>
    </row>
    <row r="188" spans="1:4" ht="20.25" customHeight="1">
      <c r="A188" s="43"/>
      <c r="B188" s="46"/>
      <c r="C188" s="35">
        <f>'部门支出总表'!D189</f>
        <v>0</v>
      </c>
      <c r="D188" s="47">
        <f>'部门支出总表'!E189</f>
        <v>0</v>
      </c>
    </row>
    <row r="189" spans="1:4" ht="20.25" customHeight="1">
      <c r="A189" s="43"/>
      <c r="B189" s="46"/>
      <c r="C189" s="35">
        <f>'部门支出总表'!D190</f>
        <v>0</v>
      </c>
      <c r="D189" s="47">
        <f>'部门支出总表'!E190</f>
        <v>0</v>
      </c>
    </row>
    <row r="190" spans="1:4" ht="20.25" customHeight="1">
      <c r="A190" s="43"/>
      <c r="B190" s="46"/>
      <c r="C190" s="35">
        <f>'部门支出总表'!D191</f>
        <v>0</v>
      </c>
      <c r="D190" s="47">
        <f>'部门支出总表'!E191</f>
        <v>0</v>
      </c>
    </row>
    <row r="191" spans="1:4" ht="20.25" customHeight="1">
      <c r="A191" s="43"/>
      <c r="B191" s="46"/>
      <c r="C191" s="35">
        <f>'部门支出总表'!D192</f>
        <v>0</v>
      </c>
      <c r="D191" s="47">
        <f>'部门支出总表'!E192</f>
        <v>0</v>
      </c>
    </row>
    <row r="192" spans="1:4" ht="20.25" customHeight="1">
      <c r="A192" s="43"/>
      <c r="B192" s="46"/>
      <c r="C192" s="35">
        <f>'部门支出总表'!D193</f>
        <v>0</v>
      </c>
      <c r="D192" s="47">
        <f>'部门支出总表'!E193</f>
        <v>0</v>
      </c>
    </row>
    <row r="193" spans="1:4" ht="20.25" customHeight="1">
      <c r="A193" s="43"/>
      <c r="B193" s="46"/>
      <c r="C193" s="35">
        <f>'部门支出总表'!D194</f>
        <v>0</v>
      </c>
      <c r="D193" s="47">
        <f>'部门支出总表'!E194</f>
        <v>0</v>
      </c>
    </row>
    <row r="194" spans="1:4" ht="20.25" customHeight="1">
      <c r="A194" s="43"/>
      <c r="B194" s="46"/>
      <c r="C194" s="35">
        <f>'部门支出总表'!D195</f>
        <v>0</v>
      </c>
      <c r="D194" s="47">
        <f>'部门支出总表'!E195</f>
        <v>0</v>
      </c>
    </row>
    <row r="195" spans="1:4" ht="20.25" customHeight="1">
      <c r="A195" s="43"/>
      <c r="B195" s="46"/>
      <c r="C195" s="35">
        <f>'部门支出总表'!D196</f>
        <v>0</v>
      </c>
      <c r="D195" s="47">
        <f>'部门支出总表'!E196</f>
        <v>0</v>
      </c>
    </row>
    <row r="196" spans="1:4" ht="20.25" customHeight="1">
      <c r="A196" s="43"/>
      <c r="B196" s="46"/>
      <c r="C196" s="35">
        <f>'部门支出总表'!D197</f>
        <v>0</v>
      </c>
      <c r="D196" s="47">
        <f>'部门支出总表'!E197</f>
        <v>0</v>
      </c>
    </row>
    <row r="197" spans="1:4" ht="20.25" customHeight="1">
      <c r="A197" s="43"/>
      <c r="B197" s="46"/>
      <c r="C197" s="35">
        <f>'部门支出总表'!D198</f>
        <v>0</v>
      </c>
      <c r="D197" s="47">
        <f>'部门支出总表'!E198</f>
        <v>0</v>
      </c>
    </row>
    <row r="198" spans="1:4" ht="20.25" customHeight="1">
      <c r="A198" s="43"/>
      <c r="B198" s="46"/>
      <c r="C198" s="35">
        <f>'部门支出总表'!D199</f>
        <v>0</v>
      </c>
      <c r="D198" s="47">
        <f>'部门支出总表'!E199</f>
        <v>0</v>
      </c>
    </row>
    <row r="199" spans="1:4" ht="20.25" customHeight="1">
      <c r="A199" s="43"/>
      <c r="B199" s="46"/>
      <c r="C199" s="35">
        <f>'部门支出总表'!D200</f>
        <v>0</v>
      </c>
      <c r="D199" s="47">
        <f>'部门支出总表'!E200</f>
        <v>0</v>
      </c>
    </row>
    <row r="200" spans="1:4" ht="20.25" customHeight="1">
      <c r="A200" s="43"/>
      <c r="B200" s="46"/>
      <c r="C200" s="35">
        <f>'部门支出总表'!D201</f>
        <v>0</v>
      </c>
      <c r="D200" s="47">
        <f>'部门支出总表'!E201</f>
        <v>0</v>
      </c>
    </row>
    <row r="201" spans="1:4" ht="20.25" customHeight="1">
      <c r="A201" s="43"/>
      <c r="B201" s="46"/>
      <c r="C201" s="35">
        <f>'部门支出总表'!D202</f>
        <v>0</v>
      </c>
      <c r="D201" s="47">
        <f>'部门支出总表'!E202</f>
        <v>0</v>
      </c>
    </row>
    <row r="202" spans="1:4" ht="20.25" customHeight="1">
      <c r="A202" s="43"/>
      <c r="B202" s="46"/>
      <c r="C202" s="35">
        <f>'部门支出总表'!D203</f>
        <v>0</v>
      </c>
      <c r="D202" s="47">
        <f>'部门支出总表'!E203</f>
        <v>0</v>
      </c>
    </row>
    <row r="203" spans="1:4" ht="20.25" customHeight="1">
      <c r="A203" s="43"/>
      <c r="B203" s="46"/>
      <c r="C203" s="35">
        <f>'部门支出总表'!D204</f>
        <v>0</v>
      </c>
      <c r="D203" s="47">
        <f>'部门支出总表'!E204</f>
        <v>0</v>
      </c>
    </row>
    <row r="204" spans="1:4" ht="20.25" customHeight="1">
      <c r="A204" s="43"/>
      <c r="B204" s="46"/>
      <c r="C204" s="35">
        <f>'部门支出总表'!D205</f>
        <v>0</v>
      </c>
      <c r="D204" s="47">
        <f>'部门支出总表'!E205</f>
        <v>0</v>
      </c>
    </row>
    <row r="205" spans="1:4" ht="20.25" customHeight="1">
      <c r="A205" s="43"/>
      <c r="B205" s="46"/>
      <c r="C205" s="35">
        <f>'部门支出总表'!D206</f>
        <v>0</v>
      </c>
      <c r="D205" s="47">
        <f>'部门支出总表'!E206</f>
        <v>0</v>
      </c>
    </row>
    <row r="206" spans="1:4" ht="20.25" customHeight="1">
      <c r="A206" s="43"/>
      <c r="B206" s="46"/>
      <c r="C206" s="35">
        <f>'部门支出总表'!D207</f>
        <v>0</v>
      </c>
      <c r="D206" s="47">
        <f>'部门支出总表'!E207</f>
        <v>0</v>
      </c>
    </row>
    <row r="207" spans="1:4" ht="20.25" customHeight="1">
      <c r="A207" s="43"/>
      <c r="B207" s="46"/>
      <c r="C207" s="35">
        <f>'部门支出总表'!D208</f>
        <v>0</v>
      </c>
      <c r="D207" s="47">
        <f>'部门支出总表'!E208</f>
        <v>0</v>
      </c>
    </row>
    <row r="208" spans="1:4" ht="20.25" customHeight="1">
      <c r="A208" s="43"/>
      <c r="B208" s="46"/>
      <c r="C208" s="35">
        <f>'部门支出总表'!D209</f>
        <v>0</v>
      </c>
      <c r="D208" s="47">
        <f>'部门支出总表'!E209</f>
        <v>0</v>
      </c>
    </row>
    <row r="209" spans="1:4" ht="20.25" customHeight="1">
      <c r="A209" s="43"/>
      <c r="B209" s="46"/>
      <c r="C209" s="35">
        <f>'部门支出总表'!D210</f>
        <v>0</v>
      </c>
      <c r="D209" s="47">
        <f>'部门支出总表'!E210</f>
        <v>0</v>
      </c>
    </row>
    <row r="210" spans="1:4" ht="20.25" customHeight="1">
      <c r="A210" s="43"/>
      <c r="B210" s="46"/>
      <c r="C210" s="35">
        <f>'部门支出总表'!D211</f>
        <v>0</v>
      </c>
      <c r="D210" s="47">
        <f>'部门支出总表'!E211</f>
        <v>0</v>
      </c>
    </row>
    <row r="211" spans="1:4" ht="20.25" customHeight="1">
      <c r="A211" s="43"/>
      <c r="B211" s="46"/>
      <c r="C211" s="35">
        <f>'部门支出总表'!D212</f>
        <v>0</v>
      </c>
      <c r="D211" s="47">
        <f>'部门支出总表'!E212</f>
        <v>0</v>
      </c>
    </row>
    <row r="212" spans="1:4" ht="20.25" customHeight="1">
      <c r="A212" s="43"/>
      <c r="B212" s="46"/>
      <c r="C212" s="35">
        <f>'部门支出总表'!D213</f>
        <v>0</v>
      </c>
      <c r="D212" s="47">
        <f>'部门支出总表'!E213</f>
        <v>0</v>
      </c>
    </row>
    <row r="213" spans="1:4" ht="20.25" customHeight="1">
      <c r="A213" s="43"/>
      <c r="B213" s="46"/>
      <c r="C213" s="35">
        <f>'部门支出总表'!D214</f>
        <v>0</v>
      </c>
      <c r="D213" s="47">
        <f>'部门支出总表'!E214</f>
        <v>0</v>
      </c>
    </row>
    <row r="214" spans="1:4" ht="20.25" customHeight="1">
      <c r="A214" s="43"/>
      <c r="B214" s="46"/>
      <c r="C214" s="35">
        <f>'部门支出总表'!D215</f>
        <v>0</v>
      </c>
      <c r="D214" s="47">
        <f>'部门支出总表'!E215</f>
        <v>0</v>
      </c>
    </row>
    <row r="215" spans="1:4" ht="20.25" customHeight="1">
      <c r="A215" s="43"/>
      <c r="B215" s="46"/>
      <c r="C215" s="35">
        <f>'部门支出总表'!D216</f>
        <v>0</v>
      </c>
      <c r="D215" s="47">
        <f>'部门支出总表'!E216</f>
        <v>0</v>
      </c>
    </row>
    <row r="216" spans="1:4" ht="20.25" customHeight="1">
      <c r="A216" s="43"/>
      <c r="B216" s="46"/>
      <c r="C216" s="35">
        <f>'部门支出总表'!D217</f>
        <v>0</v>
      </c>
      <c r="D216" s="47">
        <f>'部门支出总表'!E217</f>
        <v>0</v>
      </c>
    </row>
    <row r="217" spans="1:4" ht="20.25" customHeight="1">
      <c r="A217" s="43"/>
      <c r="B217" s="46"/>
      <c r="C217" s="35">
        <f>'部门支出总表'!D218</f>
        <v>0</v>
      </c>
      <c r="D217" s="47">
        <f>'部门支出总表'!E218</f>
        <v>0</v>
      </c>
    </row>
    <row r="218" spans="1:4" ht="20.25" customHeight="1">
      <c r="A218" s="43"/>
      <c r="B218" s="46"/>
      <c r="C218" s="35">
        <f>'部门支出总表'!D219</f>
        <v>0</v>
      </c>
      <c r="D218" s="47">
        <f>'部门支出总表'!E219</f>
        <v>0</v>
      </c>
    </row>
    <row r="219" spans="1:4" ht="20.25" customHeight="1">
      <c r="A219" s="43"/>
      <c r="B219" s="46"/>
      <c r="C219" s="35">
        <f>'部门支出总表'!D220</f>
        <v>0</v>
      </c>
      <c r="D219" s="47">
        <f>'部门支出总表'!E220</f>
        <v>0</v>
      </c>
    </row>
    <row r="220" spans="1:4" ht="20.25" customHeight="1">
      <c r="A220" s="43"/>
      <c r="B220" s="46"/>
      <c r="C220" s="35">
        <f>'部门支出总表'!D221</f>
        <v>0</v>
      </c>
      <c r="D220" s="47">
        <f>'部门支出总表'!E221</f>
        <v>0</v>
      </c>
    </row>
    <row r="221" spans="1:4" ht="20.25" customHeight="1">
      <c r="A221" s="43"/>
      <c r="B221" s="46"/>
      <c r="C221" s="35">
        <f>'部门支出总表'!D222</f>
        <v>0</v>
      </c>
      <c r="D221" s="34">
        <v>0</v>
      </c>
    </row>
    <row r="222" spans="1:4" ht="20.25" customHeight="1">
      <c r="A222" s="43"/>
      <c r="B222" s="46"/>
      <c r="C222" s="35">
        <f>'部门支出总表'!D223</f>
        <v>0</v>
      </c>
      <c r="D222" s="34">
        <v>0</v>
      </c>
    </row>
    <row r="223" spans="1:4" ht="20.25" customHeight="1">
      <c r="A223" s="43"/>
      <c r="B223" s="46"/>
      <c r="C223" s="35">
        <f>'部门支出总表'!D224</f>
        <v>0</v>
      </c>
      <c r="D223" s="34">
        <v>0</v>
      </c>
    </row>
    <row r="224" spans="1:4" ht="20.25" customHeight="1">
      <c r="A224" s="43"/>
      <c r="B224" s="46"/>
      <c r="C224" s="35">
        <f>'部门支出总表'!D225</f>
        <v>0</v>
      </c>
      <c r="D224" s="34">
        <v>0</v>
      </c>
    </row>
    <row r="225" spans="1:4" ht="20.25" customHeight="1">
      <c r="A225" s="43"/>
      <c r="B225" s="46"/>
      <c r="C225" s="35">
        <f>'部门支出总表'!D226</f>
        <v>0</v>
      </c>
      <c r="D225" s="47">
        <f>'部门支出总表'!E226</f>
        <v>0</v>
      </c>
    </row>
    <row r="226" spans="1:4" ht="17.25" customHeight="1">
      <c r="A226" s="31" t="s">
        <v>40</v>
      </c>
      <c r="B226" s="46">
        <f>B7+B12+B13+B14+B15+B16</f>
        <v>60.656</v>
      </c>
      <c r="C226" s="31" t="s">
        <v>41</v>
      </c>
      <c r="D226" s="42">
        <f>'部门支出总表'!E7</f>
        <v>60.656</v>
      </c>
    </row>
    <row r="227" spans="1:4" ht="17.25" customHeight="1">
      <c r="A227" s="33" t="s">
        <v>42</v>
      </c>
      <c r="B227" s="34">
        <v>0</v>
      </c>
      <c r="C227" s="48" t="s">
        <v>43</v>
      </c>
      <c r="D227" s="40">
        <f>B231-D226</f>
        <v>0</v>
      </c>
    </row>
    <row r="228" spans="1:4" ht="17.25" customHeight="1">
      <c r="A228" s="33" t="s">
        <v>44</v>
      </c>
      <c r="B228" s="34">
        <v>0</v>
      </c>
      <c r="C228" s="45"/>
      <c r="D228" s="42"/>
    </row>
    <row r="229" spans="1:4" ht="17.25" customHeight="1">
      <c r="A229" s="33" t="s">
        <v>45</v>
      </c>
      <c r="B229" s="100">
        <v>0</v>
      </c>
      <c r="C229" s="101"/>
      <c r="D229" s="44"/>
    </row>
    <row r="230" spans="1:4" ht="17.25" customHeight="1">
      <c r="A230" s="33" t="s">
        <v>46</v>
      </c>
      <c r="B230" s="102">
        <v>0</v>
      </c>
      <c r="C230" s="101"/>
      <c r="D230" s="44"/>
    </row>
    <row r="231" spans="1:4" ht="17.25" customHeight="1">
      <c r="A231" s="31" t="s">
        <v>47</v>
      </c>
      <c r="B231" s="103">
        <f>B228+B227+B226</f>
        <v>60.656</v>
      </c>
      <c r="C231" s="31" t="s">
        <v>48</v>
      </c>
      <c r="D231" s="44">
        <f>D226+D227</f>
        <v>60.656</v>
      </c>
    </row>
  </sheetData>
  <sheetProtection/>
  <printOptions horizontalCentered="1"/>
  <pageMargins left="1.18" right="0.39" top="0.98" bottom="1.18" header="0" footer="0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9.83203125" style="0" customWidth="1"/>
    <col min="3" max="3" width="16.83203125" style="0" customWidth="1"/>
    <col min="4" max="4" width="14.33203125" style="0" customWidth="1"/>
    <col min="5" max="5" width="13.33203125" style="0" customWidth="1"/>
    <col min="6" max="6" width="16.33203125" style="0" customWidth="1"/>
    <col min="7" max="7" width="15.5" style="0" customWidth="1"/>
    <col min="8" max="8" width="11.83203125" style="0" customWidth="1"/>
    <col min="9" max="9" width="10.16015625" style="0" customWidth="1"/>
    <col min="10" max="10" width="9.83203125" style="0" customWidth="1"/>
    <col min="11" max="11" width="11.66015625" style="0" customWidth="1"/>
    <col min="12" max="12" width="10.83203125" style="0" customWidth="1"/>
    <col min="13" max="13" width="10.33203125" style="0" customWidth="1"/>
    <col min="14" max="14" width="10.83203125" style="0" customWidth="1"/>
    <col min="15" max="15" width="11.33203125" style="0" customWidth="1"/>
    <col min="16" max="16" width="11.83203125" style="0" customWidth="1"/>
    <col min="17" max="25" width="9.16015625" style="0" customWidth="1"/>
  </cols>
  <sheetData>
    <row r="1" spans="1:25" ht="18" customHeight="1">
      <c r="A1" s="23"/>
      <c r="B1" s="56" t="s">
        <v>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0"/>
      <c r="P1" s="24"/>
      <c r="Q1" s="23"/>
      <c r="R1" s="23"/>
      <c r="S1" s="23"/>
      <c r="T1" s="23"/>
      <c r="U1" s="23"/>
      <c r="V1" s="23"/>
      <c r="W1" s="23"/>
      <c r="X1" s="23"/>
      <c r="Y1" s="23"/>
    </row>
    <row r="2" spans="1:25" ht="26.25" customHeight="1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6"/>
      <c r="R2" s="56"/>
      <c r="S2" s="56"/>
      <c r="T2" s="56"/>
      <c r="U2" s="56"/>
      <c r="V2" s="56"/>
      <c r="W2" s="56"/>
      <c r="X2" s="56"/>
      <c r="Y2" s="56"/>
    </row>
    <row r="3" spans="1:25" ht="12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56"/>
      <c r="R3" s="56"/>
      <c r="S3" s="56"/>
      <c r="T3" s="56"/>
      <c r="U3" s="56"/>
      <c r="V3" s="56"/>
      <c r="W3" s="56"/>
      <c r="X3" s="56"/>
      <c r="Y3" s="56"/>
    </row>
    <row r="4" spans="1:25" ht="18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4" t="s">
        <v>24</v>
      </c>
      <c r="Q4" s="56"/>
      <c r="R4" s="56"/>
      <c r="S4" s="56"/>
      <c r="T4" s="56"/>
      <c r="U4" s="56"/>
      <c r="V4" s="56"/>
      <c r="W4" s="56"/>
      <c r="X4" s="56"/>
      <c r="Y4" s="56"/>
    </row>
    <row r="5" spans="1:25" ht="18" customHeight="1">
      <c r="A5" s="59" t="s">
        <v>50</v>
      </c>
      <c r="B5" s="80" t="s">
        <v>51</v>
      </c>
      <c r="C5" s="81" t="s">
        <v>52</v>
      </c>
      <c r="D5" s="82" t="s">
        <v>53</v>
      </c>
      <c r="E5" s="83"/>
      <c r="F5" s="82" t="s">
        <v>54</v>
      </c>
      <c r="G5" s="83"/>
      <c r="H5" s="84"/>
      <c r="I5" s="84"/>
      <c r="J5" s="84"/>
      <c r="K5" s="94" t="s">
        <v>55</v>
      </c>
      <c r="L5" s="95" t="s">
        <v>56</v>
      </c>
      <c r="M5" s="95" t="s">
        <v>57</v>
      </c>
      <c r="N5" s="95" t="s">
        <v>58</v>
      </c>
      <c r="O5" s="95" t="s">
        <v>59</v>
      </c>
      <c r="P5" s="95" t="s">
        <v>60</v>
      </c>
      <c r="Q5" s="56"/>
      <c r="R5" s="56"/>
      <c r="S5" s="56"/>
      <c r="T5" s="56"/>
      <c r="U5" s="56"/>
      <c r="V5" s="56"/>
      <c r="W5" s="56"/>
      <c r="X5" s="56"/>
      <c r="Y5" s="56"/>
    </row>
    <row r="6" spans="1:25" ht="42.75" customHeight="1">
      <c r="A6" s="59"/>
      <c r="B6" s="80"/>
      <c r="C6" s="85"/>
      <c r="D6" s="67" t="s">
        <v>61</v>
      </c>
      <c r="E6" s="67" t="s">
        <v>62</v>
      </c>
      <c r="F6" s="86" t="s">
        <v>63</v>
      </c>
      <c r="G6" s="86" t="s">
        <v>64</v>
      </c>
      <c r="H6" s="86" t="s">
        <v>65</v>
      </c>
      <c r="I6" s="86" t="s">
        <v>66</v>
      </c>
      <c r="J6" s="86" t="s">
        <v>67</v>
      </c>
      <c r="K6" s="94"/>
      <c r="L6" s="95"/>
      <c r="M6" s="95"/>
      <c r="N6" s="95"/>
      <c r="O6" s="95"/>
      <c r="P6" s="95"/>
      <c r="Q6" s="56"/>
      <c r="R6" s="56"/>
      <c r="S6" s="56"/>
      <c r="T6" s="56"/>
      <c r="U6" s="56"/>
      <c r="V6" s="56"/>
      <c r="W6" s="56"/>
      <c r="X6" s="56"/>
      <c r="Y6" s="56"/>
    </row>
    <row r="7" spans="1:25" ht="18" customHeight="1">
      <c r="A7" s="67" t="s">
        <v>68</v>
      </c>
      <c r="B7" s="66" t="s">
        <v>68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56"/>
      <c r="R7" s="56"/>
      <c r="S7" s="56"/>
      <c r="T7" s="56"/>
      <c r="U7" s="56"/>
      <c r="V7" s="56"/>
      <c r="W7" s="56"/>
      <c r="X7" s="56"/>
      <c r="Y7" s="56"/>
    </row>
    <row r="8" spans="1:25" ht="18" customHeight="1">
      <c r="A8" s="70"/>
      <c r="B8" s="87" t="s">
        <v>52</v>
      </c>
      <c r="C8" s="88">
        <v>60.656</v>
      </c>
      <c r="D8" s="89">
        <v>0</v>
      </c>
      <c r="E8" s="88">
        <v>0</v>
      </c>
      <c r="F8" s="90">
        <v>60.656</v>
      </c>
      <c r="G8" s="90">
        <v>60.656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89">
        <v>0</v>
      </c>
      <c r="Q8" s="97"/>
      <c r="R8" s="98"/>
      <c r="S8" s="98"/>
      <c r="T8" s="98"/>
      <c r="U8" s="98"/>
      <c r="V8" s="98"/>
      <c r="W8" s="98"/>
      <c r="X8" s="98"/>
      <c r="Y8" s="98"/>
    </row>
    <row r="9" spans="1:25" ht="18" customHeight="1">
      <c r="A9" s="70" t="s">
        <v>69</v>
      </c>
      <c r="B9" s="87" t="s">
        <v>70</v>
      </c>
      <c r="C9" s="88">
        <v>56.232</v>
      </c>
      <c r="D9" s="89">
        <v>0</v>
      </c>
      <c r="E9" s="88">
        <v>0</v>
      </c>
      <c r="F9" s="90">
        <v>56.232</v>
      </c>
      <c r="G9" s="90">
        <v>56.232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89">
        <v>0</v>
      </c>
      <c r="Q9" s="56"/>
      <c r="R9" s="99"/>
      <c r="S9" s="99"/>
      <c r="T9" s="99"/>
      <c r="U9" s="99"/>
      <c r="V9" s="99"/>
      <c r="W9" s="99"/>
      <c r="X9" s="99"/>
      <c r="Y9" s="99"/>
    </row>
    <row r="10" spans="1:25" ht="18" customHeight="1">
      <c r="A10" s="70" t="s">
        <v>71</v>
      </c>
      <c r="B10" s="87" t="s">
        <v>72</v>
      </c>
      <c r="C10" s="88">
        <v>56.232</v>
      </c>
      <c r="D10" s="89">
        <v>0</v>
      </c>
      <c r="E10" s="88">
        <v>0</v>
      </c>
      <c r="F10" s="90">
        <v>56.232</v>
      </c>
      <c r="G10" s="90">
        <v>56.232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89">
        <v>0</v>
      </c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18" customHeight="1">
      <c r="A11" s="70" t="s">
        <v>73</v>
      </c>
      <c r="B11" s="87" t="s">
        <v>74</v>
      </c>
      <c r="C11" s="88">
        <v>56.232</v>
      </c>
      <c r="D11" s="89">
        <v>0</v>
      </c>
      <c r="E11" s="88">
        <v>0</v>
      </c>
      <c r="F11" s="90">
        <v>56.232</v>
      </c>
      <c r="G11" s="90">
        <v>56.232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89">
        <v>0</v>
      </c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8" customHeight="1">
      <c r="A12" s="70" t="s">
        <v>75</v>
      </c>
      <c r="B12" s="87" t="s">
        <v>76</v>
      </c>
      <c r="C12" s="88">
        <v>2.73</v>
      </c>
      <c r="D12" s="89">
        <v>0</v>
      </c>
      <c r="E12" s="88">
        <v>0</v>
      </c>
      <c r="F12" s="90">
        <v>2.73</v>
      </c>
      <c r="G12" s="90">
        <v>2.73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89">
        <v>0</v>
      </c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" customHeight="1">
      <c r="A13" s="70" t="s">
        <v>77</v>
      </c>
      <c r="B13" s="87" t="s">
        <v>78</v>
      </c>
      <c r="C13" s="88">
        <v>2.73</v>
      </c>
      <c r="D13" s="89">
        <v>0</v>
      </c>
      <c r="E13" s="88">
        <v>0</v>
      </c>
      <c r="F13" s="90">
        <v>2.73</v>
      </c>
      <c r="G13" s="90">
        <v>2.73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89">
        <v>0</v>
      </c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" customHeight="1">
      <c r="A14" s="70" t="s">
        <v>79</v>
      </c>
      <c r="B14" s="87" t="s">
        <v>80</v>
      </c>
      <c r="C14" s="88">
        <v>2.73</v>
      </c>
      <c r="D14" s="89">
        <v>0</v>
      </c>
      <c r="E14" s="88">
        <v>0</v>
      </c>
      <c r="F14" s="90">
        <v>2.73</v>
      </c>
      <c r="G14" s="90">
        <v>2.73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89">
        <v>0</v>
      </c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8" customHeight="1">
      <c r="A15" s="70" t="s">
        <v>81</v>
      </c>
      <c r="B15" s="87" t="s">
        <v>82</v>
      </c>
      <c r="C15" s="88">
        <v>1.694</v>
      </c>
      <c r="D15" s="89">
        <v>0</v>
      </c>
      <c r="E15" s="88">
        <v>0</v>
      </c>
      <c r="F15" s="90">
        <v>1.694</v>
      </c>
      <c r="G15" s="90">
        <v>1.694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89">
        <v>0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" customHeight="1">
      <c r="A16" s="70" t="s">
        <v>83</v>
      </c>
      <c r="B16" s="87" t="s">
        <v>84</v>
      </c>
      <c r="C16" s="88">
        <v>1.694</v>
      </c>
      <c r="D16" s="89">
        <v>0</v>
      </c>
      <c r="E16" s="88">
        <v>0</v>
      </c>
      <c r="F16" s="90">
        <v>1.694</v>
      </c>
      <c r="G16" s="90">
        <v>1.694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89">
        <v>0</v>
      </c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8" customHeight="1">
      <c r="A17" s="70" t="s">
        <v>85</v>
      </c>
      <c r="B17" s="87" t="s">
        <v>86</v>
      </c>
      <c r="C17" s="88">
        <v>1.694</v>
      </c>
      <c r="D17" s="89">
        <v>0</v>
      </c>
      <c r="E17" s="88">
        <v>0</v>
      </c>
      <c r="F17" s="90">
        <v>1.694</v>
      </c>
      <c r="G17" s="90">
        <v>1.694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89">
        <v>0</v>
      </c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8" customHeight="1">
      <c r="A18" s="70"/>
      <c r="B18" s="70"/>
      <c r="C18" s="91"/>
      <c r="D18" s="92"/>
      <c r="E18" s="91"/>
      <c r="F18" s="92"/>
      <c r="G18" s="93"/>
      <c r="H18" s="93"/>
      <c r="I18" s="93"/>
      <c r="J18" s="93"/>
      <c r="K18" s="93"/>
      <c r="L18" s="93"/>
      <c r="M18" s="91"/>
      <c r="N18" s="96"/>
      <c r="O18" s="92"/>
      <c r="P18" s="91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8" customHeight="1">
      <c r="A19" s="70"/>
      <c r="B19" s="70"/>
      <c r="C19" s="91"/>
      <c r="D19" s="92"/>
      <c r="E19" s="91"/>
      <c r="F19" s="92"/>
      <c r="G19" s="93"/>
      <c r="H19" s="93"/>
      <c r="I19" s="93"/>
      <c r="J19" s="93"/>
      <c r="K19" s="93"/>
      <c r="L19" s="93"/>
      <c r="M19" s="91"/>
      <c r="N19" s="96"/>
      <c r="O19" s="92"/>
      <c r="P19" s="91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8" customHeight="1">
      <c r="A20" s="70"/>
      <c r="B20" s="70"/>
      <c r="C20" s="91"/>
      <c r="D20" s="92"/>
      <c r="E20" s="91"/>
      <c r="F20" s="92"/>
      <c r="G20" s="93"/>
      <c r="H20" s="93"/>
      <c r="I20" s="93"/>
      <c r="J20" s="93"/>
      <c r="K20" s="93"/>
      <c r="L20" s="93"/>
      <c r="M20" s="91"/>
      <c r="N20" s="96"/>
      <c r="O20" s="92"/>
      <c r="P20" s="91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8" customHeight="1">
      <c r="A21" s="70"/>
      <c r="B21" s="70"/>
      <c r="C21" s="91"/>
      <c r="D21" s="92"/>
      <c r="E21" s="91"/>
      <c r="F21" s="92"/>
      <c r="G21" s="93"/>
      <c r="H21" s="93"/>
      <c r="I21" s="93"/>
      <c r="J21" s="93"/>
      <c r="K21" s="93"/>
      <c r="L21" s="93"/>
      <c r="M21" s="91"/>
      <c r="N21" s="96"/>
      <c r="O21" s="92"/>
      <c r="P21" s="91"/>
      <c r="Q21" s="10"/>
      <c r="R21" s="10"/>
      <c r="S21" s="10"/>
      <c r="T21" s="10"/>
      <c r="U21" s="10"/>
      <c r="V21" s="10"/>
      <c r="W21" s="10"/>
      <c r="X21" s="10"/>
      <c r="Y21" s="10"/>
    </row>
    <row r="22" ht="12.75" customHeight="1">
      <c r="B22" s="10"/>
    </row>
    <row r="23" spans="1:15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7" spans="1:12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/>
  <mergeCells count="9">
    <mergeCell ref="A5:A6"/>
    <mergeCell ref="B5:B6"/>
    <mergeCell ref="C5:C6"/>
    <mergeCell ref="K5:K6"/>
    <mergeCell ref="L5:L6"/>
    <mergeCell ref="M5:M6"/>
    <mergeCell ref="N5:N6"/>
    <mergeCell ref="O5:O6"/>
    <mergeCell ref="P5:P6"/>
  </mergeCells>
  <printOptions horizontalCentered="1"/>
  <pageMargins left="0.98" right="0.39" top="1.18" bottom="0.98" header="0" footer="0"/>
  <pageSetup fitToHeight="5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66015625" style="0" customWidth="1"/>
    <col min="4" max="4" width="37.5" style="0" customWidth="1"/>
    <col min="5" max="10" width="15.66015625" style="0" customWidth="1"/>
  </cols>
  <sheetData>
    <row r="1" s="52" customFormat="1" ht="18" customHeight="1">
      <c r="J1" s="77"/>
    </row>
    <row r="2" spans="1:10" s="53" customFormat="1" ht="26.25" customHeight="1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3" customFormat="1" ht="18" customHeight="1">
      <c r="A3" s="56"/>
      <c r="J3" s="77" t="s">
        <v>24</v>
      </c>
    </row>
    <row r="4" spans="1:10" s="53" customFormat="1" ht="18" customHeight="1">
      <c r="A4" s="57" t="s">
        <v>50</v>
      </c>
      <c r="B4" s="57"/>
      <c r="C4" s="58"/>
      <c r="D4" s="59" t="s">
        <v>87</v>
      </c>
      <c r="E4" s="60" t="s">
        <v>52</v>
      </c>
      <c r="F4" s="61" t="s">
        <v>88</v>
      </c>
      <c r="G4" s="59" t="s">
        <v>89</v>
      </c>
      <c r="H4" s="62" t="s">
        <v>90</v>
      </c>
      <c r="I4" s="78" t="s">
        <v>91</v>
      </c>
      <c r="J4" s="78" t="s">
        <v>92</v>
      </c>
    </row>
    <row r="5" spans="1:10" s="53" customFormat="1" ht="42.75" customHeight="1">
      <c r="A5" s="63" t="s">
        <v>93</v>
      </c>
      <c r="B5" s="64" t="s">
        <v>94</v>
      </c>
      <c r="C5" s="65" t="s">
        <v>95</v>
      </c>
      <c r="D5" s="59"/>
      <c r="E5" s="60"/>
      <c r="F5" s="61"/>
      <c r="G5" s="59"/>
      <c r="H5" s="62"/>
      <c r="I5" s="78"/>
      <c r="J5" s="78"/>
    </row>
    <row r="6" spans="1:10" s="53" customFormat="1" ht="18" customHeight="1">
      <c r="A6" s="66" t="s">
        <v>68</v>
      </c>
      <c r="B6" s="66" t="s">
        <v>68</v>
      </c>
      <c r="C6" s="66" t="s">
        <v>68</v>
      </c>
      <c r="D6" s="67" t="s">
        <v>68</v>
      </c>
      <c r="E6" s="68">
        <v>1</v>
      </c>
      <c r="F6" s="69">
        <v>2</v>
      </c>
      <c r="G6" s="69">
        <v>7</v>
      </c>
      <c r="H6" s="68">
        <v>17</v>
      </c>
      <c r="I6" s="68">
        <v>18</v>
      </c>
      <c r="J6" s="68">
        <v>19</v>
      </c>
    </row>
    <row r="7" spans="1:11" s="53" customFormat="1" ht="18" customHeight="1">
      <c r="A7" s="14"/>
      <c r="B7" s="14"/>
      <c r="C7" s="14"/>
      <c r="D7" s="70" t="s">
        <v>52</v>
      </c>
      <c r="E7" s="15">
        <v>60.656</v>
      </c>
      <c r="F7" s="16">
        <v>60.656</v>
      </c>
      <c r="G7" s="16">
        <v>0</v>
      </c>
      <c r="H7" s="15">
        <v>0</v>
      </c>
      <c r="I7" s="15">
        <v>0</v>
      </c>
      <c r="J7" s="16">
        <v>0</v>
      </c>
      <c r="K7" s="56"/>
    </row>
    <row r="8" spans="1:11" s="53" customFormat="1" ht="18" customHeight="1">
      <c r="A8" s="14" t="s">
        <v>69</v>
      </c>
      <c r="B8" s="14"/>
      <c r="C8" s="14"/>
      <c r="D8" s="70" t="s">
        <v>70</v>
      </c>
      <c r="E8" s="15">
        <v>56.232</v>
      </c>
      <c r="F8" s="16">
        <v>56.232</v>
      </c>
      <c r="G8" s="16">
        <v>0</v>
      </c>
      <c r="H8" s="15">
        <v>0</v>
      </c>
      <c r="I8" s="15">
        <v>0</v>
      </c>
      <c r="J8" s="16">
        <v>0</v>
      </c>
      <c r="K8" s="56"/>
    </row>
    <row r="9" spans="1:11" s="53" customFormat="1" ht="18" customHeight="1">
      <c r="A9" s="14"/>
      <c r="B9" s="14" t="s">
        <v>96</v>
      </c>
      <c r="C9" s="14"/>
      <c r="D9" s="70" t="s">
        <v>72</v>
      </c>
      <c r="E9" s="15">
        <v>56.232</v>
      </c>
      <c r="F9" s="16">
        <v>56.232</v>
      </c>
      <c r="G9" s="16">
        <v>0</v>
      </c>
      <c r="H9" s="15">
        <v>0</v>
      </c>
      <c r="I9" s="15">
        <v>0</v>
      </c>
      <c r="J9" s="16">
        <v>0</v>
      </c>
      <c r="K9" s="56"/>
    </row>
    <row r="10" spans="1:11" ht="18" customHeight="1">
      <c r="A10" s="14" t="s">
        <v>97</v>
      </c>
      <c r="B10" s="14" t="s">
        <v>71</v>
      </c>
      <c r="C10" s="14" t="s">
        <v>98</v>
      </c>
      <c r="D10" s="70" t="s">
        <v>74</v>
      </c>
      <c r="E10" s="15">
        <v>56.232</v>
      </c>
      <c r="F10" s="16">
        <v>56.232</v>
      </c>
      <c r="G10" s="16">
        <v>0</v>
      </c>
      <c r="H10" s="15">
        <v>0</v>
      </c>
      <c r="I10" s="15">
        <v>0</v>
      </c>
      <c r="J10" s="16">
        <v>0</v>
      </c>
      <c r="K10" s="10"/>
    </row>
    <row r="11" spans="1:11" ht="18" customHeight="1">
      <c r="A11" s="14" t="s">
        <v>75</v>
      </c>
      <c r="B11" s="14"/>
      <c r="C11" s="14"/>
      <c r="D11" s="70" t="s">
        <v>76</v>
      </c>
      <c r="E11" s="15">
        <v>2.73</v>
      </c>
      <c r="F11" s="16">
        <v>2.73</v>
      </c>
      <c r="G11" s="16">
        <v>0</v>
      </c>
      <c r="H11" s="15">
        <v>0</v>
      </c>
      <c r="I11" s="15">
        <v>0</v>
      </c>
      <c r="J11" s="16">
        <v>0</v>
      </c>
      <c r="K11" s="10"/>
    </row>
    <row r="12" spans="1:11" ht="18" customHeight="1">
      <c r="A12" s="14"/>
      <c r="B12" s="14" t="s">
        <v>99</v>
      </c>
      <c r="C12" s="14"/>
      <c r="D12" s="70" t="s">
        <v>78</v>
      </c>
      <c r="E12" s="15">
        <v>2.73</v>
      </c>
      <c r="F12" s="16">
        <v>2.73</v>
      </c>
      <c r="G12" s="16">
        <v>0</v>
      </c>
      <c r="H12" s="15">
        <v>0</v>
      </c>
      <c r="I12" s="15">
        <v>0</v>
      </c>
      <c r="J12" s="16">
        <v>0</v>
      </c>
      <c r="K12" s="10"/>
    </row>
    <row r="13" spans="1:10" ht="18" customHeight="1">
      <c r="A13" s="14" t="s">
        <v>100</v>
      </c>
      <c r="B13" s="14" t="s">
        <v>77</v>
      </c>
      <c r="C13" s="14" t="s">
        <v>99</v>
      </c>
      <c r="D13" s="70" t="s">
        <v>80</v>
      </c>
      <c r="E13" s="15">
        <v>2.73</v>
      </c>
      <c r="F13" s="16">
        <v>2.73</v>
      </c>
      <c r="G13" s="16">
        <v>0</v>
      </c>
      <c r="H13" s="15">
        <v>0</v>
      </c>
      <c r="I13" s="15">
        <v>0</v>
      </c>
      <c r="J13" s="16">
        <v>0</v>
      </c>
    </row>
    <row r="14" spans="1:10" ht="18" customHeight="1">
      <c r="A14" s="14" t="s">
        <v>81</v>
      </c>
      <c r="B14" s="14"/>
      <c r="C14" s="14"/>
      <c r="D14" s="70" t="s">
        <v>82</v>
      </c>
      <c r="E14" s="15">
        <v>1.694</v>
      </c>
      <c r="F14" s="16">
        <v>1.694</v>
      </c>
      <c r="G14" s="16">
        <v>0</v>
      </c>
      <c r="H14" s="15">
        <v>0</v>
      </c>
      <c r="I14" s="15">
        <v>0</v>
      </c>
      <c r="J14" s="16">
        <v>0</v>
      </c>
    </row>
    <row r="15" spans="1:10" ht="18" customHeight="1">
      <c r="A15" s="14"/>
      <c r="B15" s="14" t="s">
        <v>101</v>
      </c>
      <c r="C15" s="14"/>
      <c r="D15" s="70" t="s">
        <v>84</v>
      </c>
      <c r="E15" s="15">
        <v>1.694</v>
      </c>
      <c r="F15" s="16">
        <v>1.694</v>
      </c>
      <c r="G15" s="16">
        <v>0</v>
      </c>
      <c r="H15" s="15">
        <v>0</v>
      </c>
      <c r="I15" s="15">
        <v>0</v>
      </c>
      <c r="J15" s="16">
        <v>0</v>
      </c>
    </row>
    <row r="16" spans="1:10" ht="18" customHeight="1">
      <c r="A16" s="14" t="s">
        <v>102</v>
      </c>
      <c r="B16" s="14" t="s">
        <v>83</v>
      </c>
      <c r="C16" s="14" t="s">
        <v>98</v>
      </c>
      <c r="D16" s="70" t="s">
        <v>86</v>
      </c>
      <c r="E16" s="15">
        <v>1.694</v>
      </c>
      <c r="F16" s="16">
        <v>1.694</v>
      </c>
      <c r="G16" s="16">
        <v>0</v>
      </c>
      <c r="H16" s="15">
        <v>0</v>
      </c>
      <c r="I16" s="15">
        <v>0</v>
      </c>
      <c r="J16" s="16">
        <v>0</v>
      </c>
    </row>
    <row r="17" spans="1:10" ht="18" customHeight="1">
      <c r="A17" s="14"/>
      <c r="B17" s="14"/>
      <c r="C17" s="71"/>
      <c r="D17" s="72"/>
      <c r="E17" s="73"/>
      <c r="F17" s="74"/>
      <c r="G17" s="75"/>
      <c r="H17" s="76"/>
      <c r="I17" s="79"/>
      <c r="J17" s="79"/>
    </row>
    <row r="18" spans="1:10" ht="18" customHeight="1">
      <c r="A18" s="14"/>
      <c r="B18" s="14"/>
      <c r="C18" s="71"/>
      <c r="D18" s="72"/>
      <c r="E18" s="73"/>
      <c r="F18" s="74"/>
      <c r="G18" s="75"/>
      <c r="H18" s="76"/>
      <c r="I18" s="79"/>
      <c r="J18" s="79"/>
    </row>
    <row r="19" spans="1:10" ht="18" customHeight="1">
      <c r="A19" s="14"/>
      <c r="B19" s="14"/>
      <c r="C19" s="71"/>
      <c r="D19" s="72"/>
      <c r="E19" s="73"/>
      <c r="F19" s="74"/>
      <c r="G19" s="75"/>
      <c r="H19" s="76"/>
      <c r="I19" s="79"/>
      <c r="J19" s="79"/>
    </row>
    <row r="20" spans="1:10" ht="18" customHeight="1">
      <c r="A20" s="14"/>
      <c r="B20" s="14"/>
      <c r="C20" s="71"/>
      <c r="D20" s="72"/>
      <c r="E20" s="73"/>
      <c r="F20" s="74"/>
      <c r="G20" s="75"/>
      <c r="H20" s="76"/>
      <c r="I20" s="79"/>
      <c r="J20" s="79"/>
    </row>
    <row r="21" spans="1:10" ht="18" customHeight="1">
      <c r="A21" s="14"/>
      <c r="B21" s="14"/>
      <c r="C21" s="71"/>
      <c r="D21" s="72"/>
      <c r="E21" s="73"/>
      <c r="F21" s="74"/>
      <c r="G21" s="75"/>
      <c r="H21" s="76"/>
      <c r="I21" s="79"/>
      <c r="J21" s="79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18" right="0.75" top="1.18" bottom="0.98" header="0" footer="0"/>
  <pageSetup fitToHeight="5"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33203125" style="0" customWidth="1"/>
    <col min="2" max="2" width="26" style="0" customWidth="1"/>
    <col min="3" max="3" width="37.83203125" style="0" customWidth="1"/>
    <col min="4" max="6" width="23.83203125" style="0" customWidth="1"/>
    <col min="7" max="256" width="9.16015625" style="0" customWidth="1"/>
  </cols>
  <sheetData>
    <row r="1" spans="1:255" ht="19.5" customHeight="1">
      <c r="A1" s="23"/>
      <c r="B1" s="23"/>
      <c r="C1" s="23"/>
      <c r="D1" s="23"/>
      <c r="E1" s="2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24" customHeight="1">
      <c r="A2" s="25" t="s">
        <v>14</v>
      </c>
      <c r="B2" s="26"/>
      <c r="C2" s="26"/>
      <c r="D2" s="26"/>
      <c r="E2" s="26"/>
      <c r="F2" s="2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2.75" customHeight="1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4.25" customHeight="1">
      <c r="A4" s="28" t="s">
        <v>23</v>
      </c>
      <c r="B4" s="23"/>
      <c r="C4" s="23"/>
      <c r="D4" s="23"/>
      <c r="E4" s="24" t="s">
        <v>24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9.5" customHeight="1">
      <c r="A5" s="29" t="s">
        <v>25</v>
      </c>
      <c r="B5" s="29"/>
      <c r="C5" s="29" t="s">
        <v>26</v>
      </c>
      <c r="D5" s="29"/>
      <c r="E5" s="29"/>
      <c r="F5" s="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7.25" customHeight="1">
      <c r="A6" s="31" t="s">
        <v>103</v>
      </c>
      <c r="B6" s="32" t="s">
        <v>28</v>
      </c>
      <c r="C6" s="31" t="s">
        <v>29</v>
      </c>
      <c r="D6" s="31" t="s">
        <v>52</v>
      </c>
      <c r="E6" s="32" t="s">
        <v>104</v>
      </c>
      <c r="F6" s="31" t="s">
        <v>105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20.25" customHeight="1">
      <c r="A7" s="33" t="s">
        <v>106</v>
      </c>
      <c r="B7" s="34">
        <f>'部门收入总表'!F8</f>
        <v>60.656</v>
      </c>
      <c r="C7" s="35" t="str">
        <f>'一般公共预算支出表'!B7</f>
        <v>一般公共服务支出</v>
      </c>
      <c r="D7" s="36">
        <f>'一般公共预算支出表'!C7</f>
        <v>56.232</v>
      </c>
      <c r="E7" s="34">
        <f>'一般公共预算支出表'!C7</f>
        <v>56.232</v>
      </c>
      <c r="F7" s="37">
        <f>'政府性基金预算支出表'!C7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20.25" customHeight="1">
      <c r="A8" s="33" t="s">
        <v>31</v>
      </c>
      <c r="B8" s="34">
        <v>60.656</v>
      </c>
      <c r="C8" s="35" t="str">
        <f>'一般公共预算支出表'!B8</f>
        <v>  民主党派及工商联事务</v>
      </c>
      <c r="D8" s="36">
        <f>'一般公共预算支出表'!C8</f>
        <v>56.232</v>
      </c>
      <c r="E8" s="34">
        <v>0</v>
      </c>
      <c r="F8" s="37">
        <f>'政府性基金预算支出表'!C8</f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20.25" customHeight="1">
      <c r="A9" s="33" t="s">
        <v>32</v>
      </c>
      <c r="B9" s="34">
        <v>0</v>
      </c>
      <c r="C9" s="35" t="str">
        <f>'一般公共预算支出表'!B9</f>
        <v>    行政运行（民主党派及工商联事务）</v>
      </c>
      <c r="D9" s="36">
        <f>'一般公共预算支出表'!C9</f>
        <v>56.232</v>
      </c>
      <c r="E9" s="34">
        <v>0</v>
      </c>
      <c r="F9" s="37">
        <f>'政府性基金预算支出表'!C9</f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20.25" customHeight="1">
      <c r="A10" s="38" t="s">
        <v>33</v>
      </c>
      <c r="B10" s="34">
        <v>0</v>
      </c>
      <c r="C10" s="35" t="str">
        <f>'一般公共预算支出表'!B10</f>
        <v>社会保障和就业支出</v>
      </c>
      <c r="D10" s="36">
        <f>'一般公共预算支出表'!C10</f>
        <v>2.73</v>
      </c>
      <c r="E10" s="34">
        <v>0</v>
      </c>
      <c r="F10" s="37">
        <f>'政府性基金预算支出表'!C10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20.25" customHeight="1">
      <c r="A11" s="39" t="s">
        <v>34</v>
      </c>
      <c r="B11" s="34">
        <v>0</v>
      </c>
      <c r="C11" s="35" t="str">
        <f>'一般公共预算支出表'!B11</f>
        <v>  行政事业单位离退休</v>
      </c>
      <c r="D11" s="36">
        <f>'一般公共预算支出表'!C11</f>
        <v>2.73</v>
      </c>
      <c r="E11" s="34">
        <v>0</v>
      </c>
      <c r="F11" s="37">
        <f>'政府性基金预算支出表'!C11</f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20.25" customHeight="1">
      <c r="A12" s="33"/>
      <c r="B12" s="34"/>
      <c r="C12" s="35" t="str">
        <f>'一般公共预算支出表'!B12</f>
        <v>    机关事业单位基本养老保险缴费支出</v>
      </c>
      <c r="D12" s="36">
        <f>'一般公共预算支出表'!C12</f>
        <v>2.73</v>
      </c>
      <c r="E12" s="34">
        <v>0</v>
      </c>
      <c r="F12" s="37">
        <f>'政府性基金预算支出表'!C12</f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20.25" customHeight="1">
      <c r="A13" s="33"/>
      <c r="B13" s="34"/>
      <c r="C13" s="35" t="str">
        <f>'一般公共预算支出表'!B13</f>
        <v>住房保障支出</v>
      </c>
      <c r="D13" s="36">
        <f>'一般公共预算支出表'!C13</f>
        <v>1.694</v>
      </c>
      <c r="E13" s="34">
        <v>2.73</v>
      </c>
      <c r="F13" s="37">
        <f>'政府性基金预算支出表'!C13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0.25" customHeight="1">
      <c r="A14" s="33"/>
      <c r="B14" s="34"/>
      <c r="C14" s="35" t="str">
        <f>'一般公共预算支出表'!B14</f>
        <v>  住房改革支出</v>
      </c>
      <c r="D14" s="36">
        <f>'一般公共预算支出表'!C14</f>
        <v>1.694</v>
      </c>
      <c r="E14" s="34">
        <v>0</v>
      </c>
      <c r="F14" s="37">
        <f>'政府性基金预算支出表'!C14</f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ht="20.25" customHeight="1">
      <c r="A15" s="33"/>
      <c r="B15" s="40"/>
      <c r="C15" s="35" t="str">
        <f>'一般公共预算支出表'!B15</f>
        <v>    住房公积金</v>
      </c>
      <c r="D15" s="36">
        <f>'一般公共预算支出表'!C15</f>
        <v>1.694</v>
      </c>
      <c r="E15" s="34">
        <v>0</v>
      </c>
      <c r="F15" s="37">
        <f>'政府性基金预算支出表'!C15</f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20.25" customHeight="1">
      <c r="A16" s="10"/>
      <c r="B16" s="40"/>
      <c r="C16" s="35">
        <f>'一般公共预算支出表'!B16</f>
        <v>0</v>
      </c>
      <c r="D16" s="36">
        <f>'一般公共预算支出表'!C16</f>
        <v>0</v>
      </c>
      <c r="E16" s="34">
        <v>0</v>
      </c>
      <c r="F16" s="37">
        <f>'政府性基金预算支出表'!C16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20.25" customHeight="1">
      <c r="A17" s="33"/>
      <c r="B17" s="34"/>
      <c r="C17" s="35">
        <f>'一般公共预算支出表'!B17</f>
        <v>0</v>
      </c>
      <c r="D17" s="36">
        <f>'一般公共预算支出表'!C17</f>
        <v>0</v>
      </c>
      <c r="E17" s="34">
        <v>0</v>
      </c>
      <c r="F17" s="37">
        <f>'政府性基金预算支出表'!C17</f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ht="20.25" customHeight="1">
      <c r="A18" s="33"/>
      <c r="B18" s="40"/>
      <c r="C18" s="35">
        <f>'一般公共预算支出表'!B18</f>
        <v>0</v>
      </c>
      <c r="D18" s="36">
        <f>'一般公共预算支出表'!C18</f>
        <v>0</v>
      </c>
      <c r="E18" s="34">
        <v>0</v>
      </c>
      <c r="F18" s="37">
        <f>'政府性基金预算支出表'!C18</f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ht="20.25" customHeight="1">
      <c r="A19" s="33"/>
      <c r="B19" s="41"/>
      <c r="C19" s="35">
        <f>'一般公共预算支出表'!B19</f>
        <v>0</v>
      </c>
      <c r="D19" s="36">
        <f>'一般公共预算支出表'!C19</f>
        <v>0</v>
      </c>
      <c r="E19" s="34">
        <v>0</v>
      </c>
      <c r="F19" s="37">
        <f>'政府性基金预算支出表'!C19</f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20.25" customHeight="1">
      <c r="A20" s="33"/>
      <c r="B20" s="40"/>
      <c r="C20" s="35">
        <f>'一般公共预算支出表'!B20</f>
        <v>0</v>
      </c>
      <c r="D20" s="36">
        <f>'一般公共预算支出表'!C20</f>
        <v>0</v>
      </c>
      <c r="E20" s="34">
        <v>0</v>
      </c>
      <c r="F20" s="37">
        <f>'政府性基金预算支出表'!C20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0.25" customHeight="1">
      <c r="A21" s="33"/>
      <c r="B21" s="42"/>
      <c r="C21" s="35">
        <f>'一般公共预算支出表'!B21</f>
        <v>0</v>
      </c>
      <c r="D21" s="36">
        <f>'一般公共预算支出表'!C21</f>
        <v>0</v>
      </c>
      <c r="E21" s="34">
        <v>0</v>
      </c>
      <c r="F21" s="37">
        <f>'政府性基金预算支出表'!C21</f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20.25" customHeight="1">
      <c r="A22" s="43"/>
      <c r="B22" s="44"/>
      <c r="C22" s="35">
        <f>'一般公共预算支出表'!B22</f>
        <v>0</v>
      </c>
      <c r="D22" s="36">
        <f>'一般公共预算支出表'!C22</f>
        <v>0</v>
      </c>
      <c r="E22" s="34">
        <v>0</v>
      </c>
      <c r="F22" s="37">
        <f>'政府性基金预算支出表'!C22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20.25" customHeight="1">
      <c r="A23" s="45"/>
      <c r="B23" s="44"/>
      <c r="C23" s="35">
        <f>'一般公共预算支出表'!B23</f>
        <v>0</v>
      </c>
      <c r="D23" s="36">
        <f>'一般公共预算支出表'!C23</f>
        <v>0</v>
      </c>
      <c r="E23" s="34">
        <v>0</v>
      </c>
      <c r="F23" s="37">
        <f>'政府性基金预算支出表'!C23</f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20.25" customHeight="1">
      <c r="A24" s="43"/>
      <c r="B24" s="46"/>
      <c r="C24" s="35">
        <f>'一般公共预算支出表'!B24</f>
        <v>0</v>
      </c>
      <c r="D24" s="36">
        <f>'一般公共预算支出表'!C24</f>
        <v>0</v>
      </c>
      <c r="E24" s="34">
        <v>1.694</v>
      </c>
      <c r="F24" s="37">
        <f>'政府性基金预算支出表'!C24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20.25" customHeight="1">
      <c r="A25" s="43"/>
      <c r="B25" s="46"/>
      <c r="C25" s="35">
        <f>'一般公共预算支出表'!B25</f>
        <v>0</v>
      </c>
      <c r="D25" s="36">
        <f>'一般公共预算支出表'!C25</f>
        <v>0</v>
      </c>
      <c r="E25" s="34">
        <v>0</v>
      </c>
      <c r="F25" s="37">
        <f>'政府性基金预算支出表'!C25</f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20.25" customHeight="1">
      <c r="A26" s="43"/>
      <c r="B26" s="46"/>
      <c r="C26" s="35">
        <f>'一般公共预算支出表'!B26</f>
        <v>0</v>
      </c>
      <c r="D26" s="36">
        <f>'一般公共预算支出表'!C26</f>
        <v>0</v>
      </c>
      <c r="E26" s="47">
        <f>'一般公共预算支出表'!C26</f>
        <v>0</v>
      </c>
      <c r="F26" s="37">
        <f>'政府性基金预算支出表'!C26</f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20.25" customHeight="1">
      <c r="A27" s="43"/>
      <c r="B27" s="46"/>
      <c r="C27" s="35">
        <f>'一般公共预算支出表'!B27</f>
        <v>0</v>
      </c>
      <c r="D27" s="36">
        <f>'一般公共预算支出表'!C27</f>
        <v>0</v>
      </c>
      <c r="E27" s="47">
        <f>'一般公共预算支出表'!C27</f>
        <v>0</v>
      </c>
      <c r="F27" s="37">
        <f>'政府性基金预算支出表'!C27</f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20.25" customHeight="1">
      <c r="A28" s="43"/>
      <c r="B28" s="46"/>
      <c r="C28" s="35">
        <f>'一般公共预算支出表'!B28</f>
        <v>0</v>
      </c>
      <c r="D28" s="36">
        <f>'一般公共预算支出表'!C28</f>
        <v>0</v>
      </c>
      <c r="E28" s="47">
        <f>'一般公共预算支出表'!C28</f>
        <v>0</v>
      </c>
      <c r="F28" s="37">
        <f>'政府性基金预算支出表'!C28</f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0.25" customHeight="1">
      <c r="A29" s="43"/>
      <c r="B29" s="46"/>
      <c r="C29" s="35">
        <f>'一般公共预算支出表'!B29</f>
        <v>0</v>
      </c>
      <c r="D29" s="36">
        <f>'一般公共预算支出表'!C29</f>
        <v>0</v>
      </c>
      <c r="E29" s="47">
        <f>'一般公共预算支出表'!C29</f>
        <v>0</v>
      </c>
      <c r="F29" s="37">
        <f>'政府性基金预算支出表'!C29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0.25" customHeight="1">
      <c r="A30" s="43"/>
      <c r="B30" s="46"/>
      <c r="C30" s="35">
        <f>'一般公共预算支出表'!B30</f>
        <v>0</v>
      </c>
      <c r="D30" s="36">
        <f>'一般公共预算支出表'!C30</f>
        <v>0</v>
      </c>
      <c r="E30" s="47">
        <f>'一般公共预算支出表'!C30</f>
        <v>0</v>
      </c>
      <c r="F30" s="37">
        <f>'政府性基金预算支出表'!C30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0.25" customHeight="1">
      <c r="A31" s="43"/>
      <c r="B31" s="46"/>
      <c r="C31" s="35">
        <f>'一般公共预算支出表'!B31</f>
        <v>0</v>
      </c>
      <c r="D31" s="36">
        <f>'一般公共预算支出表'!C31</f>
        <v>0</v>
      </c>
      <c r="E31" s="47">
        <f>'一般公共预算支出表'!C31</f>
        <v>0</v>
      </c>
      <c r="F31" s="37">
        <f>'政府性基金预算支出表'!C31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0.25" customHeight="1">
      <c r="A32" s="43"/>
      <c r="B32" s="46"/>
      <c r="C32" s="35">
        <f>'一般公共预算支出表'!B32</f>
        <v>0</v>
      </c>
      <c r="D32" s="36">
        <f>'一般公共预算支出表'!C32</f>
        <v>0</v>
      </c>
      <c r="E32" s="47">
        <f>'一般公共预算支出表'!C32</f>
        <v>0</v>
      </c>
      <c r="F32" s="37">
        <f>'政府性基金预算支出表'!C32</f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0.25" customHeight="1">
      <c r="A33" s="43"/>
      <c r="B33" s="46"/>
      <c r="C33" s="35">
        <f>'一般公共预算支出表'!B33</f>
        <v>0</v>
      </c>
      <c r="D33" s="36">
        <f>'一般公共预算支出表'!C33</f>
        <v>0</v>
      </c>
      <c r="E33" s="47">
        <f>'一般公共预算支出表'!C33</f>
        <v>0</v>
      </c>
      <c r="F33" s="37">
        <f>'政府性基金预算支出表'!C33</f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0.25" customHeight="1">
      <c r="A34" s="43"/>
      <c r="B34" s="46"/>
      <c r="C34" s="35">
        <f>'一般公共预算支出表'!B34</f>
        <v>0</v>
      </c>
      <c r="D34" s="36">
        <f>'一般公共预算支出表'!C34</f>
        <v>0</v>
      </c>
      <c r="E34" s="47">
        <f>'一般公共预算支出表'!C34</f>
        <v>0</v>
      </c>
      <c r="F34" s="37">
        <f>'政府性基金预算支出表'!C34</f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0.25" customHeight="1">
      <c r="A35" s="43"/>
      <c r="B35" s="46"/>
      <c r="C35" s="35">
        <f>'一般公共预算支出表'!B35</f>
        <v>0</v>
      </c>
      <c r="D35" s="36">
        <f>'一般公共预算支出表'!C35</f>
        <v>0</v>
      </c>
      <c r="E35" s="47">
        <f>'一般公共预算支出表'!C35</f>
        <v>0</v>
      </c>
      <c r="F35" s="37">
        <f>'政府性基金预算支出表'!C35</f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0.25" customHeight="1">
      <c r="A36" s="43"/>
      <c r="B36" s="46"/>
      <c r="C36" s="35">
        <f>'一般公共预算支出表'!B36</f>
        <v>0</v>
      </c>
      <c r="D36" s="36">
        <f>'一般公共预算支出表'!C36</f>
        <v>0</v>
      </c>
      <c r="E36" s="47">
        <f>'一般公共预算支出表'!C36</f>
        <v>0</v>
      </c>
      <c r="F36" s="37">
        <f>'政府性基金预算支出表'!C36</f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0.25" customHeight="1">
      <c r="A37" s="43"/>
      <c r="B37" s="46"/>
      <c r="C37" s="35">
        <f>'一般公共预算支出表'!B37</f>
        <v>0</v>
      </c>
      <c r="D37" s="36">
        <f>'一般公共预算支出表'!C37</f>
        <v>0</v>
      </c>
      <c r="E37" s="47">
        <f>'一般公共预算支出表'!C37</f>
        <v>0</v>
      </c>
      <c r="F37" s="37">
        <f>'政府性基金预算支出表'!C37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0.25" customHeight="1">
      <c r="A38" s="43"/>
      <c r="B38" s="46"/>
      <c r="C38" s="35">
        <f>'一般公共预算支出表'!B38</f>
        <v>0</v>
      </c>
      <c r="D38" s="36">
        <f>'一般公共预算支出表'!C38</f>
        <v>0</v>
      </c>
      <c r="E38" s="47">
        <f>'一般公共预算支出表'!C38</f>
        <v>0</v>
      </c>
      <c r="F38" s="37">
        <f>'政府性基金预算支出表'!C38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0.25" customHeight="1">
      <c r="A39" s="43"/>
      <c r="B39" s="46"/>
      <c r="C39" s="35">
        <f>'一般公共预算支出表'!B39</f>
        <v>0</v>
      </c>
      <c r="D39" s="36">
        <f>'一般公共预算支出表'!C39</f>
        <v>0</v>
      </c>
      <c r="E39" s="47">
        <f>'一般公共预算支出表'!C39</f>
        <v>0</v>
      </c>
      <c r="F39" s="37">
        <f>'政府性基金预算支出表'!C39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0.25" customHeight="1">
      <c r="A40" s="43"/>
      <c r="B40" s="46"/>
      <c r="C40" s="35">
        <f>'一般公共预算支出表'!B40</f>
        <v>0</v>
      </c>
      <c r="D40" s="36">
        <f>'一般公共预算支出表'!C40</f>
        <v>0</v>
      </c>
      <c r="E40" s="47">
        <f>'一般公共预算支出表'!C40</f>
        <v>0</v>
      </c>
      <c r="F40" s="37">
        <f>'政府性基金预算支出表'!C40</f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0.25" customHeight="1">
      <c r="A41" s="43"/>
      <c r="B41" s="46"/>
      <c r="C41" s="35">
        <f>'一般公共预算支出表'!B41</f>
        <v>0</v>
      </c>
      <c r="D41" s="36">
        <f>'一般公共预算支出表'!C41</f>
        <v>0</v>
      </c>
      <c r="E41" s="47">
        <f>'一般公共预算支出表'!C41</f>
        <v>0</v>
      </c>
      <c r="F41" s="37">
        <f>'政府性基金预算支出表'!C41</f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0.25" customHeight="1">
      <c r="A42" s="43"/>
      <c r="B42" s="46"/>
      <c r="C42" s="35">
        <f>'一般公共预算支出表'!B42</f>
        <v>0</v>
      </c>
      <c r="D42" s="36">
        <f>'一般公共预算支出表'!C42</f>
        <v>0</v>
      </c>
      <c r="E42" s="47">
        <f>'一般公共预算支出表'!C42</f>
        <v>0</v>
      </c>
      <c r="F42" s="37">
        <f>'政府性基金预算支出表'!C42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0.25" customHeight="1">
      <c r="A43" s="43"/>
      <c r="B43" s="46"/>
      <c r="C43" s="35">
        <f>'一般公共预算支出表'!B43</f>
        <v>0</v>
      </c>
      <c r="D43" s="36">
        <f>'一般公共预算支出表'!C43</f>
        <v>0</v>
      </c>
      <c r="E43" s="47">
        <f>'一般公共预算支出表'!C43</f>
        <v>0</v>
      </c>
      <c r="F43" s="37">
        <f>'政府性基金预算支出表'!C43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0.25" customHeight="1">
      <c r="A44" s="43"/>
      <c r="B44" s="46"/>
      <c r="C44" s="35">
        <f>'一般公共预算支出表'!B44</f>
        <v>0</v>
      </c>
      <c r="D44" s="36">
        <f>'一般公共预算支出表'!C44</f>
        <v>0</v>
      </c>
      <c r="E44" s="47">
        <f>'一般公共预算支出表'!C44</f>
        <v>0</v>
      </c>
      <c r="F44" s="37">
        <f>'政府性基金预算支出表'!C44</f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0.25" customHeight="1">
      <c r="A45" s="43"/>
      <c r="B45" s="46"/>
      <c r="C45" s="35">
        <f>'一般公共预算支出表'!B45</f>
        <v>0</v>
      </c>
      <c r="D45" s="36">
        <f>'一般公共预算支出表'!C45</f>
        <v>0</v>
      </c>
      <c r="E45" s="47">
        <f>'一般公共预算支出表'!C45</f>
        <v>0</v>
      </c>
      <c r="F45" s="37">
        <f>'政府性基金预算支出表'!C45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0.25" customHeight="1">
      <c r="A46" s="43"/>
      <c r="B46" s="46"/>
      <c r="C46" s="35">
        <f>'一般公共预算支出表'!B46</f>
        <v>0</v>
      </c>
      <c r="D46" s="36">
        <f>'一般公共预算支出表'!C46</f>
        <v>0</v>
      </c>
      <c r="E46" s="47">
        <f>'一般公共预算支出表'!C46</f>
        <v>0</v>
      </c>
      <c r="F46" s="37">
        <f>'政府性基金预算支出表'!C46</f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0.25" customHeight="1">
      <c r="A47" s="43"/>
      <c r="B47" s="46"/>
      <c r="C47" s="35">
        <f>'一般公共预算支出表'!B47</f>
        <v>0</v>
      </c>
      <c r="D47" s="36">
        <f>'一般公共预算支出表'!C47</f>
        <v>0</v>
      </c>
      <c r="E47" s="47">
        <f>'一般公共预算支出表'!C47</f>
        <v>0</v>
      </c>
      <c r="F47" s="37">
        <f>'政府性基金预算支出表'!C47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0.25" customHeight="1">
      <c r="A48" s="43"/>
      <c r="B48" s="46"/>
      <c r="C48" s="35">
        <f>'一般公共预算支出表'!B48</f>
        <v>0</v>
      </c>
      <c r="D48" s="36">
        <f>'一般公共预算支出表'!C48</f>
        <v>0</v>
      </c>
      <c r="E48" s="47">
        <f>'一般公共预算支出表'!C48</f>
        <v>0</v>
      </c>
      <c r="F48" s="37">
        <f>'政府性基金预算支出表'!C48</f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0.25" customHeight="1">
      <c r="A49" s="43"/>
      <c r="B49" s="46"/>
      <c r="C49" s="35">
        <f>'一般公共预算支出表'!B49</f>
        <v>0</v>
      </c>
      <c r="D49" s="36">
        <f>'一般公共预算支出表'!C49</f>
        <v>0</v>
      </c>
      <c r="E49" s="47">
        <f>'一般公共预算支出表'!C49</f>
        <v>0</v>
      </c>
      <c r="F49" s="37">
        <f>'政府性基金预算支出表'!C49</f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0.25" customHeight="1">
      <c r="A50" s="43"/>
      <c r="B50" s="46"/>
      <c r="C50" s="35">
        <f>'一般公共预算支出表'!B50</f>
        <v>0</v>
      </c>
      <c r="D50" s="36">
        <f>'一般公共预算支出表'!C50</f>
        <v>0</v>
      </c>
      <c r="E50" s="47">
        <f>'一般公共预算支出表'!C50</f>
        <v>0</v>
      </c>
      <c r="F50" s="37">
        <f>'政府性基金预算支出表'!C50</f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0.25" customHeight="1">
      <c r="A51" s="43"/>
      <c r="B51" s="46"/>
      <c r="C51" s="35">
        <f>'一般公共预算支出表'!B51</f>
        <v>0</v>
      </c>
      <c r="D51" s="36">
        <f>'一般公共预算支出表'!C51</f>
        <v>0</v>
      </c>
      <c r="E51" s="47">
        <f>'一般公共预算支出表'!C51</f>
        <v>0</v>
      </c>
      <c r="F51" s="37">
        <f>'政府性基金预算支出表'!C51</f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0.25" customHeight="1">
      <c r="A52" s="43"/>
      <c r="B52" s="46"/>
      <c r="C52" s="35">
        <f>'一般公共预算支出表'!B52</f>
        <v>0</v>
      </c>
      <c r="D52" s="36">
        <f>'一般公共预算支出表'!C52</f>
        <v>0</v>
      </c>
      <c r="E52" s="47">
        <f>'一般公共预算支出表'!C52</f>
        <v>0</v>
      </c>
      <c r="F52" s="37">
        <f>'政府性基金预算支出表'!C52</f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0.25" customHeight="1">
      <c r="A53" s="43"/>
      <c r="B53" s="46"/>
      <c r="C53" s="35">
        <f>'一般公共预算支出表'!B53</f>
        <v>0</v>
      </c>
      <c r="D53" s="36">
        <f>'一般公共预算支出表'!C53</f>
        <v>0</v>
      </c>
      <c r="E53" s="47">
        <f>'一般公共预算支出表'!C53</f>
        <v>0</v>
      </c>
      <c r="F53" s="37">
        <f>'政府性基金预算支出表'!C53</f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20.25" customHeight="1">
      <c r="A54" s="43"/>
      <c r="B54" s="46"/>
      <c r="C54" s="35">
        <f>'一般公共预算支出表'!B54</f>
        <v>0</v>
      </c>
      <c r="D54" s="36">
        <f>'一般公共预算支出表'!C54</f>
        <v>0</v>
      </c>
      <c r="E54" s="47">
        <f>'一般公共预算支出表'!C54</f>
        <v>0</v>
      </c>
      <c r="F54" s="37">
        <f>'政府性基金预算支出表'!C54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20.25" customHeight="1">
      <c r="A55" s="43"/>
      <c r="B55" s="46"/>
      <c r="C55" s="35">
        <f>'一般公共预算支出表'!B55</f>
        <v>0</v>
      </c>
      <c r="D55" s="36">
        <f>'一般公共预算支出表'!C55</f>
        <v>0</v>
      </c>
      <c r="E55" s="47">
        <f>'一般公共预算支出表'!C55</f>
        <v>0</v>
      </c>
      <c r="F55" s="37">
        <f>'政府性基金预算支出表'!C55</f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ht="20.25" customHeight="1">
      <c r="A56" s="43"/>
      <c r="B56" s="46"/>
      <c r="C56" s="35">
        <f>'一般公共预算支出表'!B56</f>
        <v>0</v>
      </c>
      <c r="D56" s="36">
        <f>'一般公共预算支出表'!C56</f>
        <v>0</v>
      </c>
      <c r="E56" s="47">
        <f>'一般公共预算支出表'!C56</f>
        <v>0</v>
      </c>
      <c r="F56" s="37">
        <f>'政府性基金预算支出表'!C56</f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20.25" customHeight="1">
      <c r="A57" s="43"/>
      <c r="B57" s="46"/>
      <c r="C57" s="35">
        <f>'一般公共预算支出表'!B57</f>
        <v>0</v>
      </c>
      <c r="D57" s="36">
        <f>'一般公共预算支出表'!C57</f>
        <v>0</v>
      </c>
      <c r="E57" s="47">
        <f>'一般公共预算支出表'!C57</f>
        <v>0</v>
      </c>
      <c r="F57" s="37">
        <f>'政府性基金预算支出表'!C57</f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20.25" customHeight="1">
      <c r="A58" s="43"/>
      <c r="B58" s="46"/>
      <c r="C58" s="35">
        <f>'一般公共预算支出表'!B58</f>
        <v>0</v>
      </c>
      <c r="D58" s="36">
        <f>'一般公共预算支出表'!C58</f>
        <v>0</v>
      </c>
      <c r="E58" s="47">
        <f>'一般公共预算支出表'!C58</f>
        <v>0</v>
      </c>
      <c r="F58" s="37">
        <f>'政府性基金预算支出表'!C58</f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20.25" customHeight="1">
      <c r="A59" s="43"/>
      <c r="B59" s="46"/>
      <c r="C59" s="35">
        <f>'一般公共预算支出表'!B59</f>
        <v>0</v>
      </c>
      <c r="D59" s="36">
        <f>'一般公共预算支出表'!C59</f>
        <v>0</v>
      </c>
      <c r="E59" s="47">
        <f>'一般公共预算支出表'!C59</f>
        <v>0</v>
      </c>
      <c r="F59" s="37">
        <f>'政府性基金预算支出表'!C59</f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20.25" customHeight="1">
      <c r="A60" s="43"/>
      <c r="B60" s="46"/>
      <c r="C60" s="35">
        <f>'一般公共预算支出表'!B60</f>
        <v>0</v>
      </c>
      <c r="D60" s="36">
        <f>'一般公共预算支出表'!C60</f>
        <v>0</v>
      </c>
      <c r="E60" s="47">
        <f>'一般公共预算支出表'!C60</f>
        <v>0</v>
      </c>
      <c r="F60" s="37">
        <f>'政府性基金预算支出表'!C60</f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20.25" customHeight="1">
      <c r="A61" s="43"/>
      <c r="B61" s="46"/>
      <c r="C61" s="35">
        <f>'一般公共预算支出表'!B61</f>
        <v>0</v>
      </c>
      <c r="D61" s="36">
        <f>'一般公共预算支出表'!C61</f>
        <v>0</v>
      </c>
      <c r="E61" s="47">
        <f>'一般公共预算支出表'!C61</f>
        <v>0</v>
      </c>
      <c r="F61" s="37">
        <f>'政府性基金预算支出表'!C61</f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20.25" customHeight="1">
      <c r="A62" s="43"/>
      <c r="B62" s="46"/>
      <c r="C62" s="35">
        <f>'一般公共预算支出表'!B62</f>
        <v>0</v>
      </c>
      <c r="D62" s="36">
        <f>'一般公共预算支出表'!C62</f>
        <v>0</v>
      </c>
      <c r="E62" s="47">
        <f>'一般公共预算支出表'!C62</f>
        <v>0</v>
      </c>
      <c r="F62" s="37">
        <f>'政府性基金预算支出表'!C62</f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20.25" customHeight="1">
      <c r="A63" s="43"/>
      <c r="B63" s="46"/>
      <c r="C63" s="35">
        <f>'一般公共预算支出表'!B63</f>
        <v>0</v>
      </c>
      <c r="D63" s="36">
        <f>'一般公共预算支出表'!C63</f>
        <v>0</v>
      </c>
      <c r="E63" s="47">
        <f>'一般公共预算支出表'!C63</f>
        <v>0</v>
      </c>
      <c r="F63" s="37">
        <f>'政府性基金预算支出表'!C63</f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20.25" customHeight="1">
      <c r="A64" s="43"/>
      <c r="B64" s="46"/>
      <c r="C64" s="35">
        <f>'一般公共预算支出表'!B64</f>
        <v>0</v>
      </c>
      <c r="D64" s="36">
        <f>'一般公共预算支出表'!C64</f>
        <v>0</v>
      </c>
      <c r="E64" s="47">
        <f>'一般公共预算支出表'!C64</f>
        <v>0</v>
      </c>
      <c r="F64" s="37">
        <f>'政府性基金预算支出表'!C64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20.25" customHeight="1">
      <c r="A65" s="43"/>
      <c r="B65" s="46"/>
      <c r="C65" s="35">
        <f>'一般公共预算支出表'!B65</f>
        <v>0</v>
      </c>
      <c r="D65" s="36">
        <f>'一般公共预算支出表'!C65</f>
        <v>0</v>
      </c>
      <c r="E65" s="47">
        <f>'一般公共预算支出表'!C65</f>
        <v>0</v>
      </c>
      <c r="F65" s="37">
        <f>'政府性基金预算支出表'!C65</f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20.25" customHeight="1">
      <c r="A66" s="43"/>
      <c r="B66" s="46"/>
      <c r="C66" s="35">
        <f>'一般公共预算支出表'!B66</f>
        <v>0</v>
      </c>
      <c r="D66" s="36">
        <f>'一般公共预算支出表'!C66</f>
        <v>0</v>
      </c>
      <c r="E66" s="47">
        <f>'一般公共预算支出表'!C66</f>
        <v>0</v>
      </c>
      <c r="F66" s="37">
        <f>'政府性基金预算支出表'!C66</f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20.25" customHeight="1">
      <c r="A67" s="43"/>
      <c r="B67" s="46"/>
      <c r="C67" s="35">
        <f>'一般公共预算支出表'!B67</f>
        <v>0</v>
      </c>
      <c r="D67" s="36">
        <f>'一般公共预算支出表'!C67</f>
        <v>0</v>
      </c>
      <c r="E67" s="47">
        <f>'一般公共预算支出表'!C67</f>
        <v>0</v>
      </c>
      <c r="F67" s="37">
        <f>'政府性基金预算支出表'!C67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20.25" customHeight="1">
      <c r="A68" s="43"/>
      <c r="B68" s="46"/>
      <c r="C68" s="35">
        <f>'一般公共预算支出表'!B68</f>
        <v>0</v>
      </c>
      <c r="D68" s="36">
        <f>'一般公共预算支出表'!C68</f>
        <v>0</v>
      </c>
      <c r="E68" s="47">
        <f>'一般公共预算支出表'!C68</f>
        <v>0</v>
      </c>
      <c r="F68" s="37">
        <f>'政府性基金预算支出表'!C68</f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20.25" customHeight="1">
      <c r="A69" s="43"/>
      <c r="B69" s="46"/>
      <c r="C69" s="35">
        <f>'一般公共预算支出表'!B69</f>
        <v>0</v>
      </c>
      <c r="D69" s="36">
        <f>'一般公共预算支出表'!C69</f>
        <v>0</v>
      </c>
      <c r="E69" s="47">
        <f>'一般公共预算支出表'!C69</f>
        <v>0</v>
      </c>
      <c r="F69" s="37">
        <f>'政府性基金预算支出表'!C69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20.25" customHeight="1">
      <c r="A70" s="43"/>
      <c r="B70" s="46"/>
      <c r="C70" s="35">
        <f>'一般公共预算支出表'!B70</f>
        <v>0</v>
      </c>
      <c r="D70" s="36">
        <f>'一般公共预算支出表'!C70</f>
        <v>0</v>
      </c>
      <c r="E70" s="47">
        <f>'一般公共预算支出表'!C70</f>
        <v>0</v>
      </c>
      <c r="F70" s="37">
        <f>'政府性基金预算支出表'!C70</f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20.25" customHeight="1">
      <c r="A71" s="43"/>
      <c r="B71" s="46"/>
      <c r="C71" s="35">
        <f>'一般公共预算支出表'!B71</f>
        <v>0</v>
      </c>
      <c r="D71" s="36">
        <f>'一般公共预算支出表'!C71</f>
        <v>0</v>
      </c>
      <c r="E71" s="47">
        <f>'一般公共预算支出表'!C71</f>
        <v>0</v>
      </c>
      <c r="F71" s="37">
        <f>'政府性基金预算支出表'!C71</f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20.25" customHeight="1">
      <c r="A72" s="43"/>
      <c r="B72" s="46"/>
      <c r="C72" s="35">
        <f>'一般公共预算支出表'!B72</f>
        <v>0</v>
      </c>
      <c r="D72" s="36">
        <f>'一般公共预算支出表'!C72</f>
        <v>0</v>
      </c>
      <c r="E72" s="47">
        <f>'一般公共预算支出表'!C72</f>
        <v>0</v>
      </c>
      <c r="F72" s="37">
        <f>'政府性基金预算支出表'!C72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20.25" customHeight="1">
      <c r="A73" s="43"/>
      <c r="B73" s="46"/>
      <c r="C73" s="35">
        <f>'一般公共预算支出表'!B73</f>
        <v>0</v>
      </c>
      <c r="D73" s="36">
        <f>'一般公共预算支出表'!C73</f>
        <v>0</v>
      </c>
      <c r="E73" s="47">
        <f>'一般公共预算支出表'!C73</f>
        <v>0</v>
      </c>
      <c r="F73" s="37">
        <f>'政府性基金预算支出表'!C73</f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20.25" customHeight="1">
      <c r="A74" s="43"/>
      <c r="B74" s="46"/>
      <c r="C74" s="35">
        <f>'一般公共预算支出表'!B74</f>
        <v>0</v>
      </c>
      <c r="D74" s="36">
        <f>'一般公共预算支出表'!C74</f>
        <v>0</v>
      </c>
      <c r="E74" s="47">
        <f>'一般公共预算支出表'!C74</f>
        <v>0</v>
      </c>
      <c r="F74" s="37">
        <f>'政府性基金预算支出表'!C74</f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20.25" customHeight="1">
      <c r="A75" s="43"/>
      <c r="B75" s="46"/>
      <c r="C75" s="35">
        <f>'一般公共预算支出表'!B75</f>
        <v>0</v>
      </c>
      <c r="D75" s="36">
        <f>'一般公共预算支出表'!C75</f>
        <v>0</v>
      </c>
      <c r="E75" s="47">
        <f>'一般公共预算支出表'!C75</f>
        <v>0</v>
      </c>
      <c r="F75" s="37">
        <f>'政府性基金预算支出表'!C75</f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20.25" customHeight="1">
      <c r="A76" s="43"/>
      <c r="B76" s="46"/>
      <c r="C76" s="35">
        <f>'一般公共预算支出表'!B76</f>
        <v>0</v>
      </c>
      <c r="D76" s="36">
        <f>'一般公共预算支出表'!C76</f>
        <v>0</v>
      </c>
      <c r="E76" s="47">
        <f>'一般公共预算支出表'!C76</f>
        <v>0</v>
      </c>
      <c r="F76" s="37">
        <f>'政府性基金预算支出表'!C76</f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20.25" customHeight="1">
      <c r="A77" s="43"/>
      <c r="B77" s="46"/>
      <c r="C77" s="35">
        <f>'一般公共预算支出表'!B77</f>
        <v>0</v>
      </c>
      <c r="D77" s="36">
        <f>'一般公共预算支出表'!C77</f>
        <v>0</v>
      </c>
      <c r="E77" s="47">
        <f>'一般公共预算支出表'!C77</f>
        <v>0</v>
      </c>
      <c r="F77" s="37">
        <f>'政府性基金预算支出表'!C77</f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20.25" customHeight="1">
      <c r="A78" s="43"/>
      <c r="B78" s="46"/>
      <c r="C78" s="35">
        <f>'一般公共预算支出表'!B78</f>
        <v>0</v>
      </c>
      <c r="D78" s="36">
        <f>'一般公共预算支出表'!C78</f>
        <v>0</v>
      </c>
      <c r="E78" s="47">
        <f>'一般公共预算支出表'!C78</f>
        <v>0</v>
      </c>
      <c r="F78" s="37">
        <f>'政府性基金预算支出表'!C78</f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20.25" customHeight="1">
      <c r="A79" s="43"/>
      <c r="B79" s="46"/>
      <c r="C79" s="35">
        <f>'一般公共预算支出表'!B79</f>
        <v>0</v>
      </c>
      <c r="D79" s="36">
        <f>'一般公共预算支出表'!C79</f>
        <v>0</v>
      </c>
      <c r="E79" s="47">
        <f>'一般公共预算支出表'!C79</f>
        <v>0</v>
      </c>
      <c r="F79" s="37">
        <f>'政府性基金预算支出表'!C79</f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ht="20.25" customHeight="1">
      <c r="A80" s="43"/>
      <c r="B80" s="46"/>
      <c r="C80" s="35">
        <f>'一般公共预算支出表'!B80</f>
        <v>0</v>
      </c>
      <c r="D80" s="36">
        <f>'一般公共预算支出表'!C80</f>
        <v>0</v>
      </c>
      <c r="E80" s="47">
        <f>'一般公共预算支出表'!C80</f>
        <v>0</v>
      </c>
      <c r="F80" s="37">
        <f>'政府性基金预算支出表'!C80</f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ht="20.25" customHeight="1">
      <c r="A81" s="43"/>
      <c r="B81" s="46"/>
      <c r="C81" s="35">
        <f>'一般公共预算支出表'!B81</f>
        <v>0</v>
      </c>
      <c r="D81" s="36">
        <f>'一般公共预算支出表'!C81</f>
        <v>0</v>
      </c>
      <c r="E81" s="47">
        <f>'一般公共预算支出表'!C81</f>
        <v>0</v>
      </c>
      <c r="F81" s="37">
        <f>'政府性基金预算支出表'!C81</f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5" ht="20.25" customHeight="1">
      <c r="A82" s="43"/>
      <c r="B82" s="46"/>
      <c r="C82" s="35">
        <f>'一般公共预算支出表'!B82</f>
        <v>0</v>
      </c>
      <c r="D82" s="36">
        <f>'一般公共预算支出表'!C82</f>
        <v>0</v>
      </c>
      <c r="E82" s="47">
        <f>'一般公共预算支出表'!C82</f>
        <v>0</v>
      </c>
      <c r="F82" s="37">
        <f>'政府性基金预算支出表'!C82</f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ht="20.25" customHeight="1">
      <c r="A83" s="43"/>
      <c r="B83" s="46"/>
      <c r="C83" s="35">
        <f>'一般公共预算支出表'!B83</f>
        <v>0</v>
      </c>
      <c r="D83" s="36">
        <f>'一般公共预算支出表'!C83</f>
        <v>0</v>
      </c>
      <c r="E83" s="47">
        <f>'一般公共预算支出表'!C83</f>
        <v>0</v>
      </c>
      <c r="F83" s="37">
        <f>'政府性基金预算支出表'!C83</f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255" ht="20.25" customHeight="1">
      <c r="A84" s="43"/>
      <c r="B84" s="46"/>
      <c r="C84" s="35">
        <f>'一般公共预算支出表'!B84</f>
        <v>0</v>
      </c>
      <c r="D84" s="36">
        <f>'一般公共预算支出表'!C84</f>
        <v>0</v>
      </c>
      <c r="E84" s="47">
        <f>'一般公共预算支出表'!C84</f>
        <v>0</v>
      </c>
      <c r="F84" s="37">
        <f>'政府性基金预算支出表'!C84</f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ht="20.25" customHeight="1">
      <c r="A85" s="43"/>
      <c r="B85" s="46"/>
      <c r="C85" s="35">
        <f>'一般公共预算支出表'!B85</f>
        <v>0</v>
      </c>
      <c r="D85" s="36">
        <f>'一般公共预算支出表'!C85</f>
        <v>0</v>
      </c>
      <c r="E85" s="47">
        <f>'一般公共预算支出表'!C85</f>
        <v>0</v>
      </c>
      <c r="F85" s="37">
        <f>'政府性基金预算支出表'!C85</f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ht="20.25" customHeight="1">
      <c r="A86" s="43"/>
      <c r="B86" s="46"/>
      <c r="C86" s="35">
        <f>'一般公共预算支出表'!B86</f>
        <v>0</v>
      </c>
      <c r="D86" s="36">
        <f>'一般公共预算支出表'!C86</f>
        <v>0</v>
      </c>
      <c r="E86" s="47">
        <f>'一般公共预算支出表'!C86</f>
        <v>0</v>
      </c>
      <c r="F86" s="37">
        <f>'政府性基金预算支出表'!C86</f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ht="20.25" customHeight="1">
      <c r="A87" s="43"/>
      <c r="B87" s="46"/>
      <c r="C87" s="35">
        <f>'一般公共预算支出表'!B87</f>
        <v>0</v>
      </c>
      <c r="D87" s="36">
        <f>'一般公共预算支出表'!C87</f>
        <v>0</v>
      </c>
      <c r="E87" s="47">
        <f>'一般公共预算支出表'!C87</f>
        <v>0</v>
      </c>
      <c r="F87" s="37">
        <f>'政府性基金预算支出表'!C87</f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ht="20.25" customHeight="1">
      <c r="A88" s="43"/>
      <c r="B88" s="46"/>
      <c r="C88" s="35">
        <f>'一般公共预算支出表'!B88</f>
        <v>0</v>
      </c>
      <c r="D88" s="36">
        <f>'一般公共预算支出表'!C88</f>
        <v>0</v>
      </c>
      <c r="E88" s="47">
        <f>'一般公共预算支出表'!C88</f>
        <v>0</v>
      </c>
      <c r="F88" s="37">
        <f>'政府性基金预算支出表'!C88</f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ht="20.25" customHeight="1">
      <c r="A89" s="43"/>
      <c r="B89" s="46"/>
      <c r="C89" s="35">
        <f>'一般公共预算支出表'!B89</f>
        <v>0</v>
      </c>
      <c r="D89" s="36">
        <f>'一般公共预算支出表'!C89</f>
        <v>0</v>
      </c>
      <c r="E89" s="47">
        <f>'一般公共预算支出表'!C89</f>
        <v>0</v>
      </c>
      <c r="F89" s="37">
        <f>'政府性基金预算支出表'!C89</f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ht="20.25" customHeight="1">
      <c r="A90" s="43"/>
      <c r="B90" s="46"/>
      <c r="C90" s="35">
        <f>'一般公共预算支出表'!B90</f>
        <v>0</v>
      </c>
      <c r="D90" s="36">
        <f>'一般公共预算支出表'!C90</f>
        <v>0</v>
      </c>
      <c r="E90" s="47">
        <f>'一般公共预算支出表'!C90</f>
        <v>0</v>
      </c>
      <c r="F90" s="37">
        <f>'政府性基金预算支出表'!C90</f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ht="20.25" customHeight="1">
      <c r="A91" s="43"/>
      <c r="B91" s="46"/>
      <c r="C91" s="35">
        <f>'一般公共预算支出表'!B91</f>
        <v>0</v>
      </c>
      <c r="D91" s="36">
        <f>'一般公共预算支出表'!C91</f>
        <v>0</v>
      </c>
      <c r="E91" s="47">
        <f>'一般公共预算支出表'!C91</f>
        <v>0</v>
      </c>
      <c r="F91" s="37">
        <f>'政府性基金预算支出表'!C91</f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</row>
    <row r="92" spans="1:255" ht="20.25" customHeight="1">
      <c r="A92" s="43"/>
      <c r="B92" s="46"/>
      <c r="C92" s="35">
        <f>'一般公共预算支出表'!B92</f>
        <v>0</v>
      </c>
      <c r="D92" s="36">
        <f>'一般公共预算支出表'!C92</f>
        <v>0</v>
      </c>
      <c r="E92" s="47">
        <f>'一般公共预算支出表'!C92</f>
        <v>0</v>
      </c>
      <c r="F92" s="37">
        <f>'政府性基金预算支出表'!C92</f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</row>
    <row r="93" spans="1:255" ht="20.25" customHeight="1">
      <c r="A93" s="43"/>
      <c r="B93" s="46"/>
      <c r="C93" s="35">
        <f>'一般公共预算支出表'!B93</f>
        <v>0</v>
      </c>
      <c r="D93" s="36">
        <f>'一般公共预算支出表'!C93</f>
        <v>0</v>
      </c>
      <c r="E93" s="47">
        <f>'一般公共预算支出表'!C93</f>
        <v>0</v>
      </c>
      <c r="F93" s="37">
        <f>'政府性基金预算支出表'!C93</f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ht="20.25" customHeight="1">
      <c r="A94" s="43"/>
      <c r="B94" s="46"/>
      <c r="C94" s="35">
        <f>'一般公共预算支出表'!B94</f>
        <v>0</v>
      </c>
      <c r="D94" s="36">
        <f>'一般公共预算支出表'!C94</f>
        <v>0</v>
      </c>
      <c r="E94" s="47">
        <f>'一般公共预算支出表'!C94</f>
        <v>0</v>
      </c>
      <c r="F94" s="37">
        <f>'政府性基金预算支出表'!C94</f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ht="20.25" customHeight="1">
      <c r="A95" s="43"/>
      <c r="B95" s="46"/>
      <c r="C95" s="35">
        <f>'一般公共预算支出表'!B95</f>
        <v>0</v>
      </c>
      <c r="D95" s="36">
        <f>'一般公共预算支出表'!C95</f>
        <v>0</v>
      </c>
      <c r="E95" s="47">
        <f>'一般公共预算支出表'!C95</f>
        <v>0</v>
      </c>
      <c r="F95" s="37">
        <f>'政府性基金预算支出表'!C95</f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ht="20.25" customHeight="1">
      <c r="A96" s="43"/>
      <c r="B96" s="46"/>
      <c r="C96" s="35">
        <f>'一般公共预算支出表'!B96</f>
        <v>0</v>
      </c>
      <c r="D96" s="36">
        <f>'一般公共预算支出表'!C96</f>
        <v>0</v>
      </c>
      <c r="E96" s="47">
        <f>'一般公共预算支出表'!C96</f>
        <v>0</v>
      </c>
      <c r="F96" s="37">
        <f>'政府性基金预算支出表'!C96</f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ht="20.25" customHeight="1">
      <c r="A97" s="43"/>
      <c r="B97" s="46"/>
      <c r="C97" s="35">
        <f>'一般公共预算支出表'!B97</f>
        <v>0</v>
      </c>
      <c r="D97" s="36">
        <f>'一般公共预算支出表'!C97</f>
        <v>0</v>
      </c>
      <c r="E97" s="47">
        <f>'一般公共预算支出表'!C97</f>
        <v>0</v>
      </c>
      <c r="F97" s="37">
        <f>'政府性基金预算支出表'!C97</f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255" ht="20.25" customHeight="1">
      <c r="A98" s="43"/>
      <c r="B98" s="46"/>
      <c r="C98" s="35">
        <f>'一般公共预算支出表'!B98</f>
        <v>0</v>
      </c>
      <c r="D98" s="36">
        <f>'一般公共预算支出表'!C98</f>
        <v>0</v>
      </c>
      <c r="E98" s="47">
        <f>'一般公共预算支出表'!C98</f>
        <v>0</v>
      </c>
      <c r="F98" s="37">
        <f>'政府性基金预算支出表'!C98</f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</row>
    <row r="99" spans="1:255" ht="20.25" customHeight="1">
      <c r="A99" s="43"/>
      <c r="B99" s="46"/>
      <c r="C99" s="35">
        <f>'一般公共预算支出表'!B99</f>
        <v>0</v>
      </c>
      <c r="D99" s="36">
        <f>'一般公共预算支出表'!C99</f>
        <v>0</v>
      </c>
      <c r="E99" s="47">
        <f>'一般公共预算支出表'!C99</f>
        <v>0</v>
      </c>
      <c r="F99" s="37">
        <f>'政府性基金预算支出表'!C99</f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</row>
    <row r="100" spans="1:255" ht="20.25" customHeight="1">
      <c r="A100" s="43"/>
      <c r="B100" s="46"/>
      <c r="C100" s="35">
        <f>'一般公共预算支出表'!B100</f>
        <v>0</v>
      </c>
      <c r="D100" s="36">
        <f>'一般公共预算支出表'!C100</f>
        <v>0</v>
      </c>
      <c r="E100" s="47">
        <f>'一般公共预算支出表'!C100</f>
        <v>0</v>
      </c>
      <c r="F100" s="37">
        <f>'政府性基金预算支出表'!C100</f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</row>
    <row r="101" spans="1:255" ht="20.25" customHeight="1">
      <c r="A101" s="43"/>
      <c r="B101" s="46"/>
      <c r="C101" s="35">
        <f>'一般公共预算支出表'!B101</f>
        <v>0</v>
      </c>
      <c r="D101" s="36">
        <f>'一般公共预算支出表'!C101</f>
        <v>0</v>
      </c>
      <c r="E101" s="47">
        <f>'一般公共预算支出表'!C101</f>
        <v>0</v>
      </c>
      <c r="F101" s="37">
        <f>'政府性基金预算支出表'!C101</f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ht="20.25" customHeight="1">
      <c r="A102" s="43"/>
      <c r="B102" s="46"/>
      <c r="C102" s="35">
        <f>'一般公共预算支出表'!B102</f>
        <v>0</v>
      </c>
      <c r="D102" s="36">
        <f>'一般公共预算支出表'!C102</f>
        <v>0</v>
      </c>
      <c r="E102" s="47">
        <f>'一般公共预算支出表'!C102</f>
        <v>0</v>
      </c>
      <c r="F102" s="37">
        <f>'政府性基金预算支出表'!C102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ht="20.25" customHeight="1">
      <c r="A103" s="43"/>
      <c r="B103" s="46"/>
      <c r="C103" s="35">
        <f>'一般公共预算支出表'!B103</f>
        <v>0</v>
      </c>
      <c r="D103" s="36">
        <f>'一般公共预算支出表'!C103</f>
        <v>0</v>
      </c>
      <c r="E103" s="47">
        <f>'一般公共预算支出表'!C103</f>
        <v>0</v>
      </c>
      <c r="F103" s="37">
        <f>'政府性基金预算支出表'!C103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ht="20.25" customHeight="1">
      <c r="A104" s="43"/>
      <c r="B104" s="46"/>
      <c r="C104" s="35">
        <f>'一般公共预算支出表'!B104</f>
        <v>0</v>
      </c>
      <c r="D104" s="36">
        <f>'一般公共预算支出表'!C104</f>
        <v>0</v>
      </c>
      <c r="E104" s="47">
        <f>'一般公共预算支出表'!C104</f>
        <v>0</v>
      </c>
      <c r="F104" s="37">
        <f>'政府性基金预算支出表'!C104</f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ht="20.25" customHeight="1">
      <c r="A105" s="43"/>
      <c r="B105" s="46"/>
      <c r="C105" s="35">
        <f>'一般公共预算支出表'!B105</f>
        <v>0</v>
      </c>
      <c r="D105" s="36">
        <f>'一般公共预算支出表'!C105</f>
        <v>0</v>
      </c>
      <c r="E105" s="47">
        <f>'一般公共预算支出表'!C105</f>
        <v>0</v>
      </c>
      <c r="F105" s="37">
        <f>'政府性基金预算支出表'!C105</f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20.25" customHeight="1">
      <c r="A106" s="43"/>
      <c r="B106" s="46"/>
      <c r="C106" s="35">
        <f>'一般公共预算支出表'!B106</f>
        <v>0</v>
      </c>
      <c r="D106" s="36">
        <f>'一般公共预算支出表'!C106</f>
        <v>0</v>
      </c>
      <c r="E106" s="47">
        <f>'一般公共预算支出表'!C106</f>
        <v>0</v>
      </c>
      <c r="F106" s="37">
        <f>'政府性基金预算支出表'!C106</f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ht="20.25" customHeight="1">
      <c r="A107" s="43"/>
      <c r="B107" s="46"/>
      <c r="C107" s="35">
        <f>'一般公共预算支出表'!B107</f>
        <v>0</v>
      </c>
      <c r="D107" s="36">
        <f>'一般公共预算支出表'!C107</f>
        <v>0</v>
      </c>
      <c r="E107" s="47">
        <f>'一般公共预算支出表'!C107</f>
        <v>0</v>
      </c>
      <c r="F107" s="37">
        <f>'政府性基金预算支出表'!C107</f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</row>
    <row r="108" spans="1:255" ht="20.25" customHeight="1">
      <c r="A108" s="43"/>
      <c r="B108" s="46"/>
      <c r="C108" s="35">
        <f>'一般公共预算支出表'!B108</f>
        <v>0</v>
      </c>
      <c r="D108" s="36">
        <f>'一般公共预算支出表'!C108</f>
        <v>0</v>
      </c>
      <c r="E108" s="47">
        <f>'一般公共预算支出表'!C108</f>
        <v>0</v>
      </c>
      <c r="F108" s="37">
        <f>'政府性基金预算支出表'!C108</f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</row>
    <row r="109" spans="1:255" ht="20.25" customHeight="1">
      <c r="A109" s="43"/>
      <c r="B109" s="46"/>
      <c r="C109" s="35">
        <f>'一般公共预算支出表'!B109</f>
        <v>0</v>
      </c>
      <c r="D109" s="36">
        <f>'一般公共预算支出表'!C109</f>
        <v>0</v>
      </c>
      <c r="E109" s="47">
        <f>'一般公共预算支出表'!C109</f>
        <v>0</v>
      </c>
      <c r="F109" s="37">
        <f>'政府性基金预算支出表'!C109</f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ht="20.25" customHeight="1">
      <c r="A110" s="43"/>
      <c r="B110" s="46"/>
      <c r="C110" s="35">
        <f>'一般公共预算支出表'!B110</f>
        <v>0</v>
      </c>
      <c r="D110" s="36">
        <f>'一般公共预算支出表'!C110</f>
        <v>0</v>
      </c>
      <c r="E110" s="47">
        <f>'一般公共预算支出表'!C110</f>
        <v>0</v>
      </c>
      <c r="F110" s="37">
        <f>'政府性基金预算支出表'!C110</f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ht="20.25" customHeight="1">
      <c r="A111" s="43"/>
      <c r="B111" s="46"/>
      <c r="C111" s="35">
        <f>'一般公共预算支出表'!B111</f>
        <v>0</v>
      </c>
      <c r="D111" s="36">
        <f>'一般公共预算支出表'!C111</f>
        <v>0</v>
      </c>
      <c r="E111" s="47">
        <f>'一般公共预算支出表'!C111</f>
        <v>0</v>
      </c>
      <c r="F111" s="37">
        <f>'政府性基金预算支出表'!C111</f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</row>
    <row r="112" spans="1:255" ht="20.25" customHeight="1">
      <c r="A112" s="43"/>
      <c r="B112" s="46"/>
      <c r="C112" s="35">
        <f>'一般公共预算支出表'!B112</f>
        <v>0</v>
      </c>
      <c r="D112" s="36">
        <f>'一般公共预算支出表'!C112</f>
        <v>0</v>
      </c>
      <c r="E112" s="47">
        <f>'一般公共预算支出表'!C112</f>
        <v>0</v>
      </c>
      <c r="F112" s="37">
        <f>'政府性基金预算支出表'!C112</f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255" ht="20.25" customHeight="1">
      <c r="A113" s="43"/>
      <c r="B113" s="46"/>
      <c r="C113" s="35">
        <f>'一般公共预算支出表'!B113</f>
        <v>0</v>
      </c>
      <c r="D113" s="36">
        <f>'一般公共预算支出表'!C113</f>
        <v>0</v>
      </c>
      <c r="E113" s="47">
        <f>'一般公共预算支出表'!C113</f>
        <v>0</v>
      </c>
      <c r="F113" s="37">
        <f>'政府性基金预算支出表'!C113</f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255" ht="20.25" customHeight="1">
      <c r="A114" s="43"/>
      <c r="B114" s="46"/>
      <c r="C114" s="35">
        <f>'一般公共预算支出表'!B114</f>
        <v>0</v>
      </c>
      <c r="D114" s="36">
        <f>'一般公共预算支出表'!C114</f>
        <v>0</v>
      </c>
      <c r="E114" s="47">
        <f>'一般公共预算支出表'!C114</f>
        <v>0</v>
      </c>
      <c r="F114" s="37">
        <f>'政府性基金预算支出表'!C114</f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1:255" ht="20.25" customHeight="1">
      <c r="A115" s="43"/>
      <c r="B115" s="46"/>
      <c r="C115" s="35">
        <f>'一般公共预算支出表'!B115</f>
        <v>0</v>
      </c>
      <c r="D115" s="36">
        <f>'一般公共预算支出表'!C115</f>
        <v>0</v>
      </c>
      <c r="E115" s="47">
        <f>'一般公共预算支出表'!C115</f>
        <v>0</v>
      </c>
      <c r="F115" s="37">
        <f>'政府性基金预算支出表'!C115</f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1:255" ht="20.25" customHeight="1">
      <c r="A116" s="43"/>
      <c r="B116" s="46"/>
      <c r="C116" s="35">
        <f>'一般公共预算支出表'!B116</f>
        <v>0</v>
      </c>
      <c r="D116" s="36">
        <f>'一般公共预算支出表'!C116</f>
        <v>0</v>
      </c>
      <c r="E116" s="47">
        <f>'一般公共预算支出表'!C116</f>
        <v>0</v>
      </c>
      <c r="F116" s="37">
        <f>'政府性基金预算支出表'!C116</f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1:255" ht="20.25" customHeight="1">
      <c r="A117" s="43"/>
      <c r="B117" s="46"/>
      <c r="C117" s="35">
        <f>'一般公共预算支出表'!B117</f>
        <v>0</v>
      </c>
      <c r="D117" s="36">
        <f>'一般公共预算支出表'!C117</f>
        <v>0</v>
      </c>
      <c r="E117" s="47">
        <f>'一般公共预算支出表'!C117</f>
        <v>0</v>
      </c>
      <c r="F117" s="37">
        <f>'政府性基金预算支出表'!C117</f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ht="20.25" customHeight="1">
      <c r="A118" s="43"/>
      <c r="B118" s="46"/>
      <c r="C118" s="35">
        <f>'一般公共预算支出表'!B118</f>
        <v>0</v>
      </c>
      <c r="D118" s="36">
        <f>'一般公共预算支出表'!C118</f>
        <v>0</v>
      </c>
      <c r="E118" s="47">
        <f>'一般公共预算支出表'!C118</f>
        <v>0</v>
      </c>
      <c r="F118" s="37">
        <f>'政府性基金预算支出表'!C118</f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ht="20.25" customHeight="1">
      <c r="A119" s="43"/>
      <c r="B119" s="46"/>
      <c r="C119" s="35">
        <f>'一般公共预算支出表'!B119</f>
        <v>0</v>
      </c>
      <c r="D119" s="36">
        <f>'一般公共预算支出表'!C119</f>
        <v>0</v>
      </c>
      <c r="E119" s="47">
        <f>'一般公共预算支出表'!C119</f>
        <v>0</v>
      </c>
      <c r="F119" s="37">
        <f>'政府性基金预算支出表'!C119</f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255" ht="20.25" customHeight="1">
      <c r="A120" s="43"/>
      <c r="B120" s="46"/>
      <c r="C120" s="35">
        <f>'一般公共预算支出表'!B120</f>
        <v>0</v>
      </c>
      <c r="D120" s="36">
        <f>'一般公共预算支出表'!C120</f>
        <v>0</v>
      </c>
      <c r="E120" s="47">
        <f>'一般公共预算支出表'!C120</f>
        <v>0</v>
      </c>
      <c r="F120" s="37">
        <f>'政府性基金预算支出表'!C120</f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1:255" ht="20.25" customHeight="1">
      <c r="A121" s="43"/>
      <c r="B121" s="46"/>
      <c r="C121" s="35">
        <f>'一般公共预算支出表'!B121</f>
        <v>0</v>
      </c>
      <c r="D121" s="36">
        <f>'一般公共预算支出表'!C121</f>
        <v>0</v>
      </c>
      <c r="E121" s="47">
        <f>'一般公共预算支出表'!C121</f>
        <v>0</v>
      </c>
      <c r="F121" s="37">
        <f>'政府性基金预算支出表'!C121</f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1:255" ht="20.25" customHeight="1">
      <c r="A122" s="43"/>
      <c r="B122" s="46"/>
      <c r="C122" s="35">
        <f>'一般公共预算支出表'!B122</f>
        <v>0</v>
      </c>
      <c r="D122" s="36">
        <f>'一般公共预算支出表'!C122</f>
        <v>0</v>
      </c>
      <c r="E122" s="47">
        <f>'一般公共预算支出表'!C122</f>
        <v>0</v>
      </c>
      <c r="F122" s="37">
        <f>'政府性基金预算支出表'!C122</f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1:255" ht="20.25" customHeight="1">
      <c r="A123" s="43"/>
      <c r="B123" s="46"/>
      <c r="C123" s="35">
        <f>'一般公共预算支出表'!B123</f>
        <v>0</v>
      </c>
      <c r="D123" s="36">
        <f>'一般公共预算支出表'!C123</f>
        <v>0</v>
      </c>
      <c r="E123" s="47">
        <f>'一般公共预算支出表'!C123</f>
        <v>0</v>
      </c>
      <c r="F123" s="37">
        <f>'政府性基金预算支出表'!C123</f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ht="20.25" customHeight="1">
      <c r="A124" s="43"/>
      <c r="B124" s="46"/>
      <c r="C124" s="35">
        <f>'一般公共预算支出表'!B124</f>
        <v>0</v>
      </c>
      <c r="D124" s="36">
        <f>'一般公共预算支出表'!C124</f>
        <v>0</v>
      </c>
      <c r="E124" s="47">
        <f>'一般公共预算支出表'!C124</f>
        <v>0</v>
      </c>
      <c r="F124" s="37">
        <f>'政府性基金预算支出表'!C124</f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ht="20.25" customHeight="1">
      <c r="A125" s="43"/>
      <c r="B125" s="46"/>
      <c r="C125" s="35">
        <f>'一般公共预算支出表'!B125</f>
        <v>0</v>
      </c>
      <c r="D125" s="36">
        <f>'一般公共预算支出表'!C125</f>
        <v>0</v>
      </c>
      <c r="E125" s="47">
        <f>'一般公共预算支出表'!C125</f>
        <v>0</v>
      </c>
      <c r="F125" s="37">
        <f>'政府性基金预算支出表'!C125</f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ht="20.25" customHeight="1">
      <c r="A126" s="43"/>
      <c r="B126" s="46"/>
      <c r="C126" s="35">
        <f>'一般公共预算支出表'!B126</f>
        <v>0</v>
      </c>
      <c r="D126" s="36">
        <f>'一般公共预算支出表'!C126</f>
        <v>0</v>
      </c>
      <c r="E126" s="47">
        <f>'一般公共预算支出表'!C126</f>
        <v>0</v>
      </c>
      <c r="F126" s="37">
        <f>'政府性基金预算支出表'!C126</f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255" ht="20.25" customHeight="1">
      <c r="A127" s="43"/>
      <c r="B127" s="46"/>
      <c r="C127" s="35">
        <f>'一般公共预算支出表'!B127</f>
        <v>0</v>
      </c>
      <c r="D127" s="36">
        <f>'一般公共预算支出表'!C127</f>
        <v>0</v>
      </c>
      <c r="E127" s="47">
        <f>'一般公共预算支出表'!C127</f>
        <v>0</v>
      </c>
      <c r="F127" s="37">
        <f>'政府性基金预算支出表'!C127</f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ht="20.25" customHeight="1">
      <c r="A128" s="43"/>
      <c r="B128" s="46"/>
      <c r="C128" s="35">
        <f>'一般公共预算支出表'!B128</f>
        <v>0</v>
      </c>
      <c r="D128" s="36">
        <f>'一般公共预算支出表'!C128</f>
        <v>0</v>
      </c>
      <c r="E128" s="47">
        <f>'一般公共预算支出表'!C128</f>
        <v>0</v>
      </c>
      <c r="F128" s="37">
        <f>'政府性基金预算支出表'!C128</f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1:255" ht="20.25" customHeight="1">
      <c r="A129" s="43"/>
      <c r="B129" s="46"/>
      <c r="C129" s="35">
        <f>'一般公共预算支出表'!B129</f>
        <v>0</v>
      </c>
      <c r="D129" s="36">
        <f>'一般公共预算支出表'!C129</f>
        <v>0</v>
      </c>
      <c r="E129" s="47">
        <f>'一般公共预算支出表'!C129</f>
        <v>0</v>
      </c>
      <c r="F129" s="37">
        <f>'政府性基金预算支出表'!C129</f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5" ht="20.25" customHeight="1">
      <c r="A130" s="43"/>
      <c r="B130" s="46"/>
      <c r="C130" s="35">
        <f>'一般公共预算支出表'!B130</f>
        <v>0</v>
      </c>
      <c r="D130" s="36">
        <f>'一般公共预算支出表'!C130</f>
        <v>0</v>
      </c>
      <c r="E130" s="47">
        <f>'一般公共预算支出表'!C130</f>
        <v>0</v>
      </c>
      <c r="F130" s="37">
        <f>'政府性基金预算支出表'!C130</f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255" ht="20.25" customHeight="1">
      <c r="A131" s="43"/>
      <c r="B131" s="46"/>
      <c r="C131" s="35">
        <f>'一般公共预算支出表'!B131</f>
        <v>0</v>
      </c>
      <c r="D131" s="36">
        <f>'一般公共预算支出表'!C131</f>
        <v>0</v>
      </c>
      <c r="E131" s="47">
        <f>'一般公共预算支出表'!C131</f>
        <v>0</v>
      </c>
      <c r="F131" s="37">
        <f>'政府性基金预算支出表'!C131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1:255" ht="20.25" customHeight="1">
      <c r="A132" s="43"/>
      <c r="B132" s="46"/>
      <c r="C132" s="35">
        <f>'一般公共预算支出表'!B132</f>
        <v>0</v>
      </c>
      <c r="D132" s="36">
        <f>'一般公共预算支出表'!C132</f>
        <v>0</v>
      </c>
      <c r="E132" s="47">
        <f>'一般公共预算支出表'!C132</f>
        <v>0</v>
      </c>
      <c r="F132" s="37">
        <f>'政府性基金预算支出表'!C132</f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1:255" ht="20.25" customHeight="1">
      <c r="A133" s="43"/>
      <c r="B133" s="46"/>
      <c r="C133" s="35">
        <f>'一般公共预算支出表'!B133</f>
        <v>0</v>
      </c>
      <c r="D133" s="36">
        <f>'一般公共预算支出表'!C133</f>
        <v>0</v>
      </c>
      <c r="E133" s="47">
        <f>'一般公共预算支出表'!C133</f>
        <v>0</v>
      </c>
      <c r="F133" s="37">
        <f>'政府性基金预算支出表'!C133</f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255" ht="20.25" customHeight="1">
      <c r="A134" s="43"/>
      <c r="B134" s="46"/>
      <c r="C134" s="35">
        <f>'一般公共预算支出表'!B134</f>
        <v>0</v>
      </c>
      <c r="D134" s="36">
        <f>'一般公共预算支出表'!C134</f>
        <v>0</v>
      </c>
      <c r="E134" s="47">
        <f>'一般公共预算支出表'!C134</f>
        <v>0</v>
      </c>
      <c r="F134" s="37">
        <f>'政府性基金预算支出表'!C134</f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</row>
    <row r="135" spans="1:255" ht="20.25" customHeight="1">
      <c r="A135" s="43"/>
      <c r="B135" s="46"/>
      <c r="C135" s="35">
        <f>'一般公共预算支出表'!B135</f>
        <v>0</v>
      </c>
      <c r="D135" s="36">
        <f>'一般公共预算支出表'!C135</f>
        <v>0</v>
      </c>
      <c r="E135" s="47">
        <f>'一般公共预算支出表'!C135</f>
        <v>0</v>
      </c>
      <c r="F135" s="37">
        <f>'政府性基金预算支出表'!C135</f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</row>
    <row r="136" spans="1:255" ht="20.25" customHeight="1">
      <c r="A136" s="43"/>
      <c r="B136" s="46"/>
      <c r="C136" s="35">
        <f>'一般公共预算支出表'!B136</f>
        <v>0</v>
      </c>
      <c r="D136" s="36">
        <f>'一般公共预算支出表'!C136</f>
        <v>0</v>
      </c>
      <c r="E136" s="47">
        <f>'一般公共预算支出表'!C136</f>
        <v>0</v>
      </c>
      <c r="F136" s="37">
        <f>'政府性基金预算支出表'!C136</f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ht="20.25" customHeight="1">
      <c r="A137" s="43"/>
      <c r="B137" s="46"/>
      <c r="C137" s="35">
        <f>'一般公共预算支出表'!B137</f>
        <v>0</v>
      </c>
      <c r="D137" s="36">
        <f>'一般公共预算支出表'!C137</f>
        <v>0</v>
      </c>
      <c r="E137" s="47">
        <f>'一般公共预算支出表'!C137</f>
        <v>0</v>
      </c>
      <c r="F137" s="37">
        <f>'政府性基金预算支出表'!C137</f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ht="20.25" customHeight="1">
      <c r="A138" s="43"/>
      <c r="B138" s="46"/>
      <c r="C138" s="35">
        <f>'一般公共预算支出表'!B138</f>
        <v>0</v>
      </c>
      <c r="D138" s="36">
        <f>'一般公共预算支出表'!C138</f>
        <v>0</v>
      </c>
      <c r="E138" s="47">
        <f>'一般公共预算支出表'!C138</f>
        <v>0</v>
      </c>
      <c r="F138" s="37">
        <f>'政府性基金预算支出表'!C138</f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255" ht="20.25" customHeight="1">
      <c r="A139" s="43"/>
      <c r="B139" s="46"/>
      <c r="C139" s="35">
        <f>'一般公共预算支出表'!B139</f>
        <v>0</v>
      </c>
      <c r="D139" s="36">
        <f>'一般公共预算支出表'!C139</f>
        <v>0</v>
      </c>
      <c r="E139" s="47">
        <f>'一般公共预算支出表'!C139</f>
        <v>0</v>
      </c>
      <c r="F139" s="37">
        <f>'政府性基金预算支出表'!C139</f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1:255" ht="20.25" customHeight="1">
      <c r="A140" s="43"/>
      <c r="B140" s="46"/>
      <c r="C140" s="35">
        <f>'一般公共预算支出表'!B140</f>
        <v>0</v>
      </c>
      <c r="D140" s="36">
        <f>'一般公共预算支出表'!C140</f>
        <v>0</v>
      </c>
      <c r="E140" s="47">
        <f>'一般公共预算支出表'!C140</f>
        <v>0</v>
      </c>
      <c r="F140" s="37">
        <f>'政府性基金预算支出表'!C140</f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ht="20.25" customHeight="1">
      <c r="A141" s="43"/>
      <c r="B141" s="46"/>
      <c r="C141" s="35">
        <f>'一般公共预算支出表'!B141</f>
        <v>0</v>
      </c>
      <c r="D141" s="36">
        <f>'一般公共预算支出表'!C141</f>
        <v>0</v>
      </c>
      <c r="E141" s="47">
        <f>'一般公共预算支出表'!C141</f>
        <v>0</v>
      </c>
      <c r="F141" s="37">
        <f>'政府性基金预算支出表'!C141</f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ht="20.25" customHeight="1">
      <c r="A142" s="43"/>
      <c r="B142" s="46"/>
      <c r="C142" s="35">
        <f>'一般公共预算支出表'!B142</f>
        <v>0</v>
      </c>
      <c r="D142" s="36">
        <f>'一般公共预算支出表'!C142</f>
        <v>0</v>
      </c>
      <c r="E142" s="47">
        <f>'一般公共预算支出表'!C142</f>
        <v>0</v>
      </c>
      <c r="F142" s="37">
        <f>'政府性基金预算支出表'!C142</f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ht="20.25" customHeight="1">
      <c r="A143" s="43"/>
      <c r="B143" s="46"/>
      <c r="C143" s="35">
        <f>'一般公共预算支出表'!B143</f>
        <v>0</v>
      </c>
      <c r="D143" s="36">
        <f>'一般公共预算支出表'!C143</f>
        <v>0</v>
      </c>
      <c r="E143" s="47">
        <f>'一般公共预算支出表'!C143</f>
        <v>0</v>
      </c>
      <c r="F143" s="37">
        <f>'政府性基金预算支出表'!C143</f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4" spans="1:255" ht="20.25" customHeight="1">
      <c r="A144" s="43"/>
      <c r="B144" s="46"/>
      <c r="C144" s="35">
        <f>'一般公共预算支出表'!B144</f>
        <v>0</v>
      </c>
      <c r="D144" s="36">
        <f>'一般公共预算支出表'!C144</f>
        <v>0</v>
      </c>
      <c r="E144" s="47">
        <f>'一般公共预算支出表'!C144</f>
        <v>0</v>
      </c>
      <c r="F144" s="37">
        <f>'政府性基金预算支出表'!C144</f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</row>
    <row r="145" spans="1:255" ht="20.25" customHeight="1">
      <c r="A145" s="43"/>
      <c r="B145" s="46"/>
      <c r="C145" s="35">
        <f>'一般公共预算支出表'!B145</f>
        <v>0</v>
      </c>
      <c r="D145" s="36">
        <f>'一般公共预算支出表'!C145</f>
        <v>0</v>
      </c>
      <c r="E145" s="47">
        <f>'一般公共预算支出表'!C145</f>
        <v>0</v>
      </c>
      <c r="F145" s="37">
        <f>'政府性基金预算支出表'!C145</f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</row>
    <row r="146" spans="1:255" ht="20.25" customHeight="1">
      <c r="A146" s="43"/>
      <c r="B146" s="46"/>
      <c r="C146" s="35">
        <f>'一般公共预算支出表'!B146</f>
        <v>0</v>
      </c>
      <c r="D146" s="36">
        <f>'一般公共预算支出表'!C146</f>
        <v>0</v>
      </c>
      <c r="E146" s="47">
        <f>'一般公共预算支出表'!C146</f>
        <v>0</v>
      </c>
      <c r="F146" s="37">
        <f>'政府性基金预算支出表'!C146</f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</row>
    <row r="147" spans="1:255" ht="20.25" customHeight="1">
      <c r="A147" s="43"/>
      <c r="B147" s="46"/>
      <c r="C147" s="35">
        <f>'一般公共预算支出表'!B147</f>
        <v>0</v>
      </c>
      <c r="D147" s="36">
        <f>'一般公共预算支出表'!C147</f>
        <v>0</v>
      </c>
      <c r="E147" s="47">
        <f>'一般公共预算支出表'!C147</f>
        <v>0</v>
      </c>
      <c r="F147" s="37">
        <f>'政府性基金预算支出表'!C147</f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255" ht="20.25" customHeight="1">
      <c r="A148" s="43"/>
      <c r="B148" s="46"/>
      <c r="C148" s="35">
        <f>'一般公共预算支出表'!B148</f>
        <v>0</v>
      </c>
      <c r="D148" s="36">
        <f>'一般公共预算支出表'!C148</f>
        <v>0</v>
      </c>
      <c r="E148" s="47">
        <f>'一般公共预算支出表'!C148</f>
        <v>0</v>
      </c>
      <c r="F148" s="37">
        <f>'政府性基金预算支出表'!C148</f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ht="20.25" customHeight="1">
      <c r="A149" s="43"/>
      <c r="B149" s="46"/>
      <c r="C149" s="35">
        <f>'一般公共预算支出表'!B149</f>
        <v>0</v>
      </c>
      <c r="D149" s="36">
        <f>'一般公共预算支出表'!C149</f>
        <v>0</v>
      </c>
      <c r="E149" s="47">
        <f>'一般公共预算支出表'!C149</f>
        <v>0</v>
      </c>
      <c r="F149" s="37">
        <f>'政府性基金预算支出表'!C149</f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ht="20.25" customHeight="1">
      <c r="A150" s="43"/>
      <c r="B150" s="46"/>
      <c r="C150" s="35">
        <f>'一般公共预算支出表'!B150</f>
        <v>0</v>
      </c>
      <c r="D150" s="36">
        <f>'一般公共预算支出表'!C150</f>
        <v>0</v>
      </c>
      <c r="E150" s="47">
        <f>'一般公共预算支出表'!C150</f>
        <v>0</v>
      </c>
      <c r="F150" s="37">
        <f>'政府性基金预算支出表'!C150</f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5" ht="20.25" customHeight="1">
      <c r="A151" s="43"/>
      <c r="B151" s="46"/>
      <c r="C151" s="35">
        <f>'一般公共预算支出表'!B151</f>
        <v>0</v>
      </c>
      <c r="D151" s="36">
        <f>'一般公共预算支出表'!C151</f>
        <v>0</v>
      </c>
      <c r="E151" s="47">
        <f>'一般公共预算支出表'!C151</f>
        <v>0</v>
      </c>
      <c r="F151" s="37">
        <f>'政府性基金预算支出表'!C151</f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</row>
    <row r="152" spans="1:255" ht="20.25" customHeight="1">
      <c r="A152" s="43"/>
      <c r="B152" s="46"/>
      <c r="C152" s="35">
        <f>'一般公共预算支出表'!B152</f>
        <v>0</v>
      </c>
      <c r="D152" s="36">
        <f>'一般公共预算支出表'!C152</f>
        <v>0</v>
      </c>
      <c r="E152" s="47">
        <f>'一般公共预算支出表'!C152</f>
        <v>0</v>
      </c>
      <c r="F152" s="37">
        <f>'政府性基金预算支出表'!C152</f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255" ht="20.25" customHeight="1">
      <c r="A153" s="43"/>
      <c r="B153" s="46"/>
      <c r="C153" s="35">
        <f>'一般公共预算支出表'!B153</f>
        <v>0</v>
      </c>
      <c r="D153" s="36">
        <f>'一般公共预算支出表'!C153</f>
        <v>0</v>
      </c>
      <c r="E153" s="47">
        <f>'一般公共预算支出表'!C153</f>
        <v>0</v>
      </c>
      <c r="F153" s="37">
        <f>'政府性基金预算支出表'!C153</f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</row>
    <row r="154" spans="1:255" ht="20.25" customHeight="1">
      <c r="A154" s="43"/>
      <c r="B154" s="46"/>
      <c r="C154" s="35">
        <f>'一般公共预算支出表'!B154</f>
        <v>0</v>
      </c>
      <c r="D154" s="36">
        <f>'一般公共预算支出表'!C154</f>
        <v>0</v>
      </c>
      <c r="E154" s="47">
        <f>'一般公共预算支出表'!C154</f>
        <v>0</v>
      </c>
      <c r="F154" s="37">
        <f>'政府性基金预算支出表'!C154</f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</row>
    <row r="155" spans="1:255" ht="20.25" customHeight="1">
      <c r="A155" s="43"/>
      <c r="B155" s="46"/>
      <c r="C155" s="35">
        <f>'一般公共预算支出表'!B155</f>
        <v>0</v>
      </c>
      <c r="D155" s="36">
        <f>'一般公共预算支出表'!C155</f>
        <v>0</v>
      </c>
      <c r="E155" s="47">
        <f>'一般公共预算支出表'!C155</f>
        <v>0</v>
      </c>
      <c r="F155" s="37">
        <f>'政府性基金预算支出表'!C155</f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ht="20.25" customHeight="1">
      <c r="A156" s="43"/>
      <c r="B156" s="46"/>
      <c r="C156" s="35">
        <f>'一般公共预算支出表'!B156</f>
        <v>0</v>
      </c>
      <c r="D156" s="36">
        <f>'一般公共预算支出表'!C156</f>
        <v>0</v>
      </c>
      <c r="E156" s="47">
        <f>'一般公共预算支出表'!C156</f>
        <v>0</v>
      </c>
      <c r="F156" s="37">
        <f>'政府性基金预算支出表'!C156</f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ht="20.25" customHeight="1">
      <c r="A157" s="43"/>
      <c r="B157" s="46"/>
      <c r="C157" s="35">
        <f>'一般公共预算支出表'!B157</f>
        <v>0</v>
      </c>
      <c r="D157" s="36">
        <f>'一般公共预算支出表'!C157</f>
        <v>0</v>
      </c>
      <c r="E157" s="47">
        <f>'一般公共预算支出表'!C157</f>
        <v>0</v>
      </c>
      <c r="F157" s="37">
        <f>'政府性基金预算支出表'!C157</f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ht="20.25" customHeight="1">
      <c r="A158" s="43"/>
      <c r="B158" s="46"/>
      <c r="C158" s="35">
        <f>'一般公共预算支出表'!B158</f>
        <v>0</v>
      </c>
      <c r="D158" s="36">
        <f>'一般公共预算支出表'!C158</f>
        <v>0</v>
      </c>
      <c r="E158" s="47">
        <f>'一般公共预算支出表'!C158</f>
        <v>0</v>
      </c>
      <c r="F158" s="37">
        <f>'政府性基金预算支出表'!C158</f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ht="20.25" customHeight="1">
      <c r="A159" s="43"/>
      <c r="B159" s="46"/>
      <c r="C159" s="35">
        <f>'一般公共预算支出表'!B159</f>
        <v>0</v>
      </c>
      <c r="D159" s="36">
        <f>'一般公共预算支出表'!C159</f>
        <v>0</v>
      </c>
      <c r="E159" s="47">
        <f>'一般公共预算支出表'!C159</f>
        <v>0</v>
      </c>
      <c r="F159" s="37">
        <f>'政府性基金预算支出表'!C159</f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ht="20.25" customHeight="1">
      <c r="A160" s="43"/>
      <c r="B160" s="46"/>
      <c r="C160" s="35">
        <f>'一般公共预算支出表'!B160</f>
        <v>0</v>
      </c>
      <c r="D160" s="36">
        <f>'一般公共预算支出表'!C160</f>
        <v>0</v>
      </c>
      <c r="E160" s="47">
        <f>'一般公共预算支出表'!C160</f>
        <v>0</v>
      </c>
      <c r="F160" s="37">
        <f>'政府性基金预算支出表'!C160</f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ht="20.25" customHeight="1">
      <c r="A161" s="43"/>
      <c r="B161" s="46"/>
      <c r="C161" s="35">
        <f>'一般公共预算支出表'!B161</f>
        <v>0</v>
      </c>
      <c r="D161" s="36">
        <f>'一般公共预算支出表'!C161</f>
        <v>0</v>
      </c>
      <c r="E161" s="47">
        <f>'一般公共预算支出表'!C161</f>
        <v>0</v>
      </c>
      <c r="F161" s="37">
        <f>'政府性基金预算支出表'!C161</f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ht="20.25" customHeight="1">
      <c r="A162" s="43"/>
      <c r="B162" s="46"/>
      <c r="C162" s="35">
        <f>'一般公共预算支出表'!B162</f>
        <v>0</v>
      </c>
      <c r="D162" s="36">
        <f>'一般公共预算支出表'!C162</f>
        <v>0</v>
      </c>
      <c r="E162" s="47">
        <f>'一般公共预算支出表'!C162</f>
        <v>0</v>
      </c>
      <c r="F162" s="37">
        <f>'政府性基金预算支出表'!C162</f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ht="20.25" customHeight="1">
      <c r="A163" s="43"/>
      <c r="B163" s="46"/>
      <c r="C163" s="35">
        <f>'一般公共预算支出表'!B163</f>
        <v>0</v>
      </c>
      <c r="D163" s="36">
        <f>'一般公共预算支出表'!C163</f>
        <v>0</v>
      </c>
      <c r="E163" s="47">
        <f>'一般公共预算支出表'!C163</f>
        <v>0</v>
      </c>
      <c r="F163" s="37">
        <f>'政府性基金预算支出表'!C163</f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ht="20.25" customHeight="1">
      <c r="A164" s="43"/>
      <c r="B164" s="46"/>
      <c r="C164" s="35">
        <f>'一般公共预算支出表'!B164</f>
        <v>0</v>
      </c>
      <c r="D164" s="36">
        <f>'一般公共预算支出表'!C164</f>
        <v>0</v>
      </c>
      <c r="E164" s="47">
        <f>'一般公共预算支出表'!C164</f>
        <v>0</v>
      </c>
      <c r="F164" s="37">
        <f>'政府性基金预算支出表'!C164</f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ht="20.25" customHeight="1">
      <c r="A165" s="43"/>
      <c r="B165" s="46"/>
      <c r="C165" s="35">
        <f>'一般公共预算支出表'!B165</f>
        <v>0</v>
      </c>
      <c r="D165" s="36">
        <f>'一般公共预算支出表'!C165</f>
        <v>0</v>
      </c>
      <c r="E165" s="47">
        <f>'一般公共预算支出表'!C165</f>
        <v>0</v>
      </c>
      <c r="F165" s="37">
        <f>'政府性基金预算支出表'!C165</f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ht="20.25" customHeight="1">
      <c r="A166" s="43"/>
      <c r="B166" s="46"/>
      <c r="C166" s="35">
        <f>'一般公共预算支出表'!B166</f>
        <v>0</v>
      </c>
      <c r="D166" s="36">
        <f>'一般公共预算支出表'!C166</f>
        <v>0</v>
      </c>
      <c r="E166" s="47">
        <f>'一般公共预算支出表'!C166</f>
        <v>0</v>
      </c>
      <c r="F166" s="37">
        <f>'政府性基金预算支出表'!C166</f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ht="20.25" customHeight="1">
      <c r="A167" s="43"/>
      <c r="B167" s="46"/>
      <c r="C167" s="35">
        <f>'一般公共预算支出表'!B167</f>
        <v>0</v>
      </c>
      <c r="D167" s="36">
        <f>'一般公共预算支出表'!C167</f>
        <v>0</v>
      </c>
      <c r="E167" s="47">
        <f>'一般公共预算支出表'!C167</f>
        <v>0</v>
      </c>
      <c r="F167" s="37">
        <f>'政府性基金预算支出表'!C167</f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ht="20.25" customHeight="1">
      <c r="A168" s="43"/>
      <c r="B168" s="46"/>
      <c r="C168" s="35">
        <f>'一般公共预算支出表'!B168</f>
        <v>0</v>
      </c>
      <c r="D168" s="36">
        <f>'一般公共预算支出表'!C168</f>
        <v>0</v>
      </c>
      <c r="E168" s="47">
        <f>'一般公共预算支出表'!C168</f>
        <v>0</v>
      </c>
      <c r="F168" s="37">
        <f>'政府性基金预算支出表'!C168</f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ht="20.25" customHeight="1">
      <c r="A169" s="43"/>
      <c r="B169" s="46"/>
      <c r="C169" s="35">
        <f>'一般公共预算支出表'!B169</f>
        <v>0</v>
      </c>
      <c r="D169" s="36">
        <f>'一般公共预算支出表'!C169</f>
        <v>0</v>
      </c>
      <c r="E169" s="47">
        <f>'一般公共预算支出表'!C169</f>
        <v>0</v>
      </c>
      <c r="F169" s="37">
        <f>'政府性基金预算支出表'!C169</f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ht="20.25" customHeight="1">
      <c r="A170" s="43"/>
      <c r="B170" s="46"/>
      <c r="C170" s="35">
        <f>'一般公共预算支出表'!B170</f>
        <v>0</v>
      </c>
      <c r="D170" s="36">
        <f>'一般公共预算支出表'!C170</f>
        <v>0</v>
      </c>
      <c r="E170" s="47">
        <f>'一般公共预算支出表'!C170</f>
        <v>0</v>
      </c>
      <c r="F170" s="37">
        <f>'政府性基金预算支出表'!C170</f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ht="20.25" customHeight="1">
      <c r="A171" s="43"/>
      <c r="B171" s="46"/>
      <c r="C171" s="35">
        <f>'一般公共预算支出表'!B171</f>
        <v>0</v>
      </c>
      <c r="D171" s="36">
        <f>'一般公共预算支出表'!C171</f>
        <v>0</v>
      </c>
      <c r="E171" s="47">
        <f>'一般公共预算支出表'!C171</f>
        <v>0</v>
      </c>
      <c r="F171" s="37">
        <f>'政府性基金预算支出表'!C171</f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ht="20.25" customHeight="1">
      <c r="A172" s="43"/>
      <c r="B172" s="46"/>
      <c r="C172" s="35">
        <f>'一般公共预算支出表'!B172</f>
        <v>0</v>
      </c>
      <c r="D172" s="36">
        <f>'一般公共预算支出表'!C172</f>
        <v>0</v>
      </c>
      <c r="E172" s="47">
        <f>'一般公共预算支出表'!C172</f>
        <v>0</v>
      </c>
      <c r="F172" s="37">
        <f>'政府性基金预算支出表'!C172</f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ht="20.25" customHeight="1">
      <c r="A173" s="43"/>
      <c r="B173" s="46"/>
      <c r="C173" s="35">
        <f>'一般公共预算支出表'!B173</f>
        <v>0</v>
      </c>
      <c r="D173" s="36">
        <f>'一般公共预算支出表'!C173</f>
        <v>0</v>
      </c>
      <c r="E173" s="47">
        <f>'一般公共预算支出表'!C173</f>
        <v>0</v>
      </c>
      <c r="F173" s="37">
        <f>'政府性基金预算支出表'!C173</f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20.25" customHeight="1">
      <c r="A174" s="43"/>
      <c r="B174" s="46"/>
      <c r="C174" s="35">
        <f>'一般公共预算支出表'!B174</f>
        <v>0</v>
      </c>
      <c r="D174" s="36">
        <f>'一般公共预算支出表'!C174</f>
        <v>0</v>
      </c>
      <c r="E174" s="47">
        <f>'一般公共预算支出表'!C174</f>
        <v>0</v>
      </c>
      <c r="F174" s="37">
        <f>'政府性基金预算支出表'!C174</f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20.25" customHeight="1">
      <c r="A175" s="43"/>
      <c r="B175" s="46"/>
      <c r="C175" s="35">
        <f>'一般公共预算支出表'!B175</f>
        <v>0</v>
      </c>
      <c r="D175" s="36">
        <f>'一般公共预算支出表'!C175</f>
        <v>0</v>
      </c>
      <c r="E175" s="47">
        <f>'一般公共预算支出表'!C175</f>
        <v>0</v>
      </c>
      <c r="F175" s="37">
        <f>'政府性基金预算支出表'!C175</f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20.25" customHeight="1">
      <c r="A176" s="43"/>
      <c r="B176" s="46"/>
      <c r="C176" s="35">
        <f>'一般公共预算支出表'!B176</f>
        <v>0</v>
      </c>
      <c r="D176" s="36">
        <f>'一般公共预算支出表'!C176</f>
        <v>0</v>
      </c>
      <c r="E176" s="47">
        <f>'一般公共预算支出表'!C176</f>
        <v>0</v>
      </c>
      <c r="F176" s="37">
        <f>'政府性基金预算支出表'!C176</f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255" ht="20.25" customHeight="1">
      <c r="A177" s="43"/>
      <c r="B177" s="46"/>
      <c r="C177" s="35">
        <f>'一般公共预算支出表'!B177</f>
        <v>0</v>
      </c>
      <c r="D177" s="36">
        <f>'一般公共预算支出表'!C177</f>
        <v>0</v>
      </c>
      <c r="E177" s="47">
        <f>'一般公共预算支出表'!C177</f>
        <v>0</v>
      </c>
      <c r="F177" s="37">
        <f>'政府性基金预算支出表'!C177</f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</row>
    <row r="178" spans="1:255" ht="20.25" customHeight="1">
      <c r="A178" s="43"/>
      <c r="B178" s="46"/>
      <c r="C178" s="35">
        <f>'一般公共预算支出表'!B178</f>
        <v>0</v>
      </c>
      <c r="D178" s="36">
        <f>'一般公共预算支出表'!C178</f>
        <v>0</v>
      </c>
      <c r="E178" s="47">
        <f>'一般公共预算支出表'!C178</f>
        <v>0</v>
      </c>
      <c r="F178" s="37">
        <f>'政府性基金预算支出表'!C178</f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</row>
    <row r="179" spans="1:255" ht="20.25" customHeight="1">
      <c r="A179" s="43"/>
      <c r="B179" s="46"/>
      <c r="C179" s="35">
        <f>'一般公共预算支出表'!B179</f>
        <v>0</v>
      </c>
      <c r="D179" s="36">
        <f>'一般公共预算支出表'!C179</f>
        <v>0</v>
      </c>
      <c r="E179" s="47">
        <f>'一般公共预算支出表'!C179</f>
        <v>0</v>
      </c>
      <c r="F179" s="37">
        <f>'政府性基金预算支出表'!C179</f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</row>
    <row r="180" spans="1:255" ht="20.25" customHeight="1">
      <c r="A180" s="43"/>
      <c r="B180" s="46"/>
      <c r="C180" s="35">
        <f>'一般公共预算支出表'!B180</f>
        <v>0</v>
      </c>
      <c r="D180" s="36">
        <f>'一般公共预算支出表'!C180</f>
        <v>0</v>
      </c>
      <c r="E180" s="47">
        <f>'一般公共预算支出表'!C180</f>
        <v>0</v>
      </c>
      <c r="F180" s="37">
        <f>'政府性基金预算支出表'!C180</f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</row>
    <row r="181" spans="1:255" ht="20.25" customHeight="1">
      <c r="A181" s="43"/>
      <c r="B181" s="46"/>
      <c r="C181" s="35">
        <f>'一般公共预算支出表'!B181</f>
        <v>0</v>
      </c>
      <c r="D181" s="36">
        <f>'一般公共预算支出表'!C181</f>
        <v>0</v>
      </c>
      <c r="E181" s="47">
        <f>'一般公共预算支出表'!C181</f>
        <v>0</v>
      </c>
      <c r="F181" s="37">
        <f>'政府性基金预算支出表'!C181</f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</row>
    <row r="182" spans="1:255" ht="20.25" customHeight="1">
      <c r="A182" s="43"/>
      <c r="B182" s="46"/>
      <c r="C182" s="35">
        <f>'一般公共预算支出表'!B182</f>
        <v>0</v>
      </c>
      <c r="D182" s="36">
        <f>'一般公共预算支出表'!C182</f>
        <v>0</v>
      </c>
      <c r="E182" s="47">
        <f>'一般公共预算支出表'!C182</f>
        <v>0</v>
      </c>
      <c r="F182" s="37">
        <f>'政府性基金预算支出表'!C182</f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</row>
    <row r="183" spans="1:255" ht="20.25" customHeight="1">
      <c r="A183" s="43"/>
      <c r="B183" s="46"/>
      <c r="C183" s="35">
        <f>'一般公共预算支出表'!B183</f>
        <v>0</v>
      </c>
      <c r="D183" s="36">
        <f>'一般公共预算支出表'!C183</f>
        <v>0</v>
      </c>
      <c r="E183" s="47">
        <f>'一般公共预算支出表'!C183</f>
        <v>0</v>
      </c>
      <c r="F183" s="37">
        <f>'政府性基金预算支出表'!C183</f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</row>
    <row r="184" spans="1:255" ht="20.25" customHeight="1">
      <c r="A184" s="43"/>
      <c r="B184" s="46"/>
      <c r="C184" s="35">
        <f>'一般公共预算支出表'!B184</f>
        <v>0</v>
      </c>
      <c r="D184" s="36">
        <f>'一般公共预算支出表'!C184</f>
        <v>0</v>
      </c>
      <c r="E184" s="47">
        <f>'一般公共预算支出表'!C184</f>
        <v>0</v>
      </c>
      <c r="F184" s="37">
        <f>'政府性基金预算支出表'!C184</f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</row>
    <row r="185" spans="1:255" ht="20.25" customHeight="1">
      <c r="A185" s="43"/>
      <c r="B185" s="46"/>
      <c r="C185" s="35">
        <f>'一般公共预算支出表'!B185</f>
        <v>0</v>
      </c>
      <c r="D185" s="36">
        <f>'一般公共预算支出表'!C185</f>
        <v>0</v>
      </c>
      <c r="E185" s="47">
        <f>'一般公共预算支出表'!C185</f>
        <v>0</v>
      </c>
      <c r="F185" s="37">
        <f>'政府性基金预算支出表'!C185</f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</row>
    <row r="186" spans="1:255" ht="20.25" customHeight="1">
      <c r="A186" s="43"/>
      <c r="B186" s="46"/>
      <c r="C186" s="35">
        <f>'一般公共预算支出表'!B186</f>
        <v>0</v>
      </c>
      <c r="D186" s="36">
        <f>'一般公共预算支出表'!C186</f>
        <v>0</v>
      </c>
      <c r="E186" s="47">
        <f>'一般公共预算支出表'!C186</f>
        <v>0</v>
      </c>
      <c r="F186" s="37">
        <f>'政府性基金预算支出表'!C186</f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</row>
    <row r="187" spans="1:255" ht="20.25" customHeight="1">
      <c r="A187" s="43"/>
      <c r="B187" s="46"/>
      <c r="C187" s="35">
        <f>'一般公共预算支出表'!B187</f>
        <v>0</v>
      </c>
      <c r="D187" s="36">
        <f>'一般公共预算支出表'!C187</f>
        <v>0</v>
      </c>
      <c r="E187" s="47">
        <f>'一般公共预算支出表'!C187</f>
        <v>0</v>
      </c>
      <c r="F187" s="37">
        <f>'政府性基金预算支出表'!C187</f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</row>
    <row r="188" spans="1:255" ht="20.25" customHeight="1">
      <c r="A188" s="43"/>
      <c r="B188" s="46"/>
      <c r="C188" s="35">
        <f>'一般公共预算支出表'!B188</f>
        <v>0</v>
      </c>
      <c r="D188" s="36">
        <f>'一般公共预算支出表'!C188</f>
        <v>0</v>
      </c>
      <c r="E188" s="47">
        <f>'一般公共预算支出表'!C188</f>
        <v>0</v>
      </c>
      <c r="F188" s="37">
        <f>'政府性基金预算支出表'!C188</f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255" ht="20.25" customHeight="1">
      <c r="A189" s="43"/>
      <c r="B189" s="46"/>
      <c r="C189" s="35">
        <f>'一般公共预算支出表'!B189</f>
        <v>0</v>
      </c>
      <c r="D189" s="36">
        <f>'一般公共预算支出表'!C189</f>
        <v>0</v>
      </c>
      <c r="E189" s="47">
        <f>'一般公共预算支出表'!C189</f>
        <v>0</v>
      </c>
      <c r="F189" s="37">
        <f>'政府性基金预算支出表'!C189</f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</row>
    <row r="190" spans="1:255" ht="20.25" customHeight="1">
      <c r="A190" s="43"/>
      <c r="B190" s="46"/>
      <c r="C190" s="35">
        <f>'一般公共预算支出表'!B190</f>
        <v>0</v>
      </c>
      <c r="D190" s="36">
        <f>'一般公共预算支出表'!C190</f>
        <v>0</v>
      </c>
      <c r="E190" s="47">
        <f>'一般公共预算支出表'!C190</f>
        <v>0</v>
      </c>
      <c r="F190" s="37">
        <f>'政府性基金预算支出表'!C190</f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</row>
    <row r="191" spans="1:255" ht="20.25" customHeight="1">
      <c r="A191" s="43"/>
      <c r="B191" s="46"/>
      <c r="C191" s="35">
        <f>'一般公共预算支出表'!B191</f>
        <v>0</v>
      </c>
      <c r="D191" s="36">
        <f>'一般公共预算支出表'!C191</f>
        <v>0</v>
      </c>
      <c r="E191" s="47">
        <f>'一般公共预算支出表'!C191</f>
        <v>0</v>
      </c>
      <c r="F191" s="37">
        <f>'政府性基金预算支出表'!C191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</row>
    <row r="192" spans="1:255" ht="20.25" customHeight="1">
      <c r="A192" s="43"/>
      <c r="B192" s="46"/>
      <c r="C192" s="35">
        <f>'一般公共预算支出表'!B192</f>
        <v>0</v>
      </c>
      <c r="D192" s="36">
        <f>'一般公共预算支出表'!C192</f>
        <v>0</v>
      </c>
      <c r="E192" s="47">
        <f>'一般公共预算支出表'!C192</f>
        <v>0</v>
      </c>
      <c r="F192" s="37">
        <f>'政府性基金预算支出表'!C192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</row>
    <row r="193" spans="1:255" ht="20.25" customHeight="1">
      <c r="A193" s="43"/>
      <c r="B193" s="46"/>
      <c r="C193" s="35">
        <f>'一般公共预算支出表'!B193</f>
        <v>0</v>
      </c>
      <c r="D193" s="36">
        <f>'一般公共预算支出表'!C193</f>
        <v>0</v>
      </c>
      <c r="E193" s="47">
        <f>'一般公共预算支出表'!C193</f>
        <v>0</v>
      </c>
      <c r="F193" s="37">
        <f>'政府性基金预算支出表'!C193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</row>
    <row r="194" spans="1:255" ht="20.25" customHeight="1">
      <c r="A194" s="43"/>
      <c r="B194" s="46"/>
      <c r="C194" s="35">
        <f>'一般公共预算支出表'!B194</f>
        <v>0</v>
      </c>
      <c r="D194" s="36">
        <f>'一般公共预算支出表'!C194</f>
        <v>0</v>
      </c>
      <c r="E194" s="47">
        <f>'一般公共预算支出表'!C194</f>
        <v>0</v>
      </c>
      <c r="F194" s="37">
        <f>'政府性基金预算支出表'!C194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</row>
    <row r="195" spans="1:255" ht="20.25" customHeight="1">
      <c r="A195" s="43"/>
      <c r="B195" s="46"/>
      <c r="C195" s="35">
        <f>'一般公共预算支出表'!B195</f>
        <v>0</v>
      </c>
      <c r="D195" s="36">
        <f>'一般公共预算支出表'!C195</f>
        <v>0</v>
      </c>
      <c r="E195" s="47">
        <f>'一般公共预算支出表'!C195</f>
        <v>0</v>
      </c>
      <c r="F195" s="37">
        <f>'政府性基金预算支出表'!C195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</row>
    <row r="196" spans="1:255" ht="20.25" customHeight="1">
      <c r="A196" s="43"/>
      <c r="B196" s="46"/>
      <c r="C196" s="35">
        <f>'一般公共预算支出表'!B196</f>
        <v>0</v>
      </c>
      <c r="D196" s="36">
        <f>'一般公共预算支出表'!C196</f>
        <v>0</v>
      </c>
      <c r="E196" s="47">
        <f>'一般公共预算支出表'!C196</f>
        <v>0</v>
      </c>
      <c r="F196" s="37">
        <f>'政府性基金预算支出表'!C196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</row>
    <row r="197" spans="1:255" ht="20.25" customHeight="1">
      <c r="A197" s="43"/>
      <c r="B197" s="46"/>
      <c r="C197" s="35">
        <f>'一般公共预算支出表'!B197</f>
        <v>0</v>
      </c>
      <c r="D197" s="36">
        <f>'一般公共预算支出表'!C197</f>
        <v>0</v>
      </c>
      <c r="E197" s="47">
        <f>'一般公共预算支出表'!C197</f>
        <v>0</v>
      </c>
      <c r="F197" s="37">
        <f>'政府性基金预算支出表'!C197</f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</row>
    <row r="198" spans="1:255" ht="20.25" customHeight="1">
      <c r="A198" s="43"/>
      <c r="B198" s="46"/>
      <c r="C198" s="35">
        <f>'一般公共预算支出表'!B198</f>
        <v>0</v>
      </c>
      <c r="D198" s="36">
        <f>'一般公共预算支出表'!C198</f>
        <v>0</v>
      </c>
      <c r="E198" s="47">
        <f>'一般公共预算支出表'!C198</f>
        <v>0</v>
      </c>
      <c r="F198" s="37">
        <f>'政府性基金预算支出表'!C198</f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</row>
    <row r="199" spans="1:255" ht="20.25" customHeight="1">
      <c r="A199" s="43"/>
      <c r="B199" s="46"/>
      <c r="C199" s="35">
        <f>'一般公共预算支出表'!B199</f>
        <v>0</v>
      </c>
      <c r="D199" s="36">
        <f>'一般公共预算支出表'!C199</f>
        <v>0</v>
      </c>
      <c r="E199" s="47">
        <f>'一般公共预算支出表'!C199</f>
        <v>0</v>
      </c>
      <c r="F199" s="37">
        <f>'政府性基金预算支出表'!C199</f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</row>
    <row r="200" spans="1:255" ht="20.25" customHeight="1">
      <c r="A200" s="43"/>
      <c r="B200" s="46"/>
      <c r="C200" s="35">
        <f>'一般公共预算支出表'!B200</f>
        <v>0</v>
      </c>
      <c r="D200" s="36">
        <f>'一般公共预算支出表'!C200</f>
        <v>0</v>
      </c>
      <c r="E200" s="47">
        <f>'一般公共预算支出表'!C200</f>
        <v>0</v>
      </c>
      <c r="F200" s="37">
        <f>'政府性基金预算支出表'!C200</f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</row>
    <row r="201" spans="1:255" ht="20.25" customHeight="1">
      <c r="A201" s="43"/>
      <c r="B201" s="46"/>
      <c r="C201" s="35">
        <f>'一般公共预算支出表'!B201</f>
        <v>0</v>
      </c>
      <c r="D201" s="36">
        <f>'一般公共预算支出表'!C201</f>
        <v>0</v>
      </c>
      <c r="E201" s="47">
        <f>'一般公共预算支出表'!C201</f>
        <v>0</v>
      </c>
      <c r="F201" s="37">
        <f>'政府性基金预算支出表'!C201</f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</row>
    <row r="202" spans="1:255" ht="20.25" customHeight="1">
      <c r="A202" s="43"/>
      <c r="B202" s="46"/>
      <c r="C202" s="35">
        <f>'一般公共预算支出表'!B202</f>
        <v>0</v>
      </c>
      <c r="D202" s="36">
        <f>'一般公共预算支出表'!C202</f>
        <v>0</v>
      </c>
      <c r="E202" s="47">
        <f>'一般公共预算支出表'!C202</f>
        <v>0</v>
      </c>
      <c r="F202" s="37">
        <f>'政府性基金预算支出表'!C202</f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</row>
    <row r="203" spans="1:255" ht="20.25" customHeight="1">
      <c r="A203" s="43"/>
      <c r="B203" s="46"/>
      <c r="C203" s="35">
        <f>'一般公共预算支出表'!B203</f>
        <v>0</v>
      </c>
      <c r="D203" s="36">
        <f>'一般公共预算支出表'!C203</f>
        <v>0</v>
      </c>
      <c r="E203" s="47">
        <f>'一般公共预算支出表'!C203</f>
        <v>0</v>
      </c>
      <c r="F203" s="37">
        <f>'政府性基金预算支出表'!C203</f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255" ht="20.25" customHeight="1">
      <c r="A204" s="43"/>
      <c r="B204" s="46"/>
      <c r="C204" s="35">
        <f>'一般公共预算支出表'!B204</f>
        <v>0</v>
      </c>
      <c r="D204" s="36">
        <f>'一般公共预算支出表'!C204</f>
        <v>0</v>
      </c>
      <c r="E204" s="47">
        <f>'一般公共预算支出表'!C204</f>
        <v>0</v>
      </c>
      <c r="F204" s="37">
        <f>'政府性基金预算支出表'!C204</f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</row>
    <row r="205" spans="1:255" ht="20.25" customHeight="1">
      <c r="A205" s="43"/>
      <c r="B205" s="46"/>
      <c r="C205" s="35">
        <f>'一般公共预算支出表'!B205</f>
        <v>0</v>
      </c>
      <c r="D205" s="36">
        <f>'一般公共预算支出表'!C205</f>
        <v>0</v>
      </c>
      <c r="E205" s="47">
        <f>'一般公共预算支出表'!C205</f>
        <v>0</v>
      </c>
      <c r="F205" s="37">
        <f>'政府性基金预算支出表'!C205</f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</row>
    <row r="206" spans="1:255" ht="20.25" customHeight="1">
      <c r="A206" s="43"/>
      <c r="B206" s="46"/>
      <c r="C206" s="35">
        <f>'一般公共预算支出表'!B206</f>
        <v>0</v>
      </c>
      <c r="D206" s="36">
        <f>'一般公共预算支出表'!C206</f>
        <v>0</v>
      </c>
      <c r="E206" s="47">
        <f>'一般公共预算支出表'!C206</f>
        <v>0</v>
      </c>
      <c r="F206" s="37">
        <f>'政府性基金预算支出表'!C206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</row>
    <row r="207" spans="1:255" ht="20.25" customHeight="1">
      <c r="A207" s="43"/>
      <c r="B207" s="46"/>
      <c r="C207" s="35">
        <f>'一般公共预算支出表'!B207</f>
        <v>0</v>
      </c>
      <c r="D207" s="36">
        <f>'一般公共预算支出表'!C207</f>
        <v>0</v>
      </c>
      <c r="E207" s="47">
        <f>'一般公共预算支出表'!C207</f>
        <v>0</v>
      </c>
      <c r="F207" s="37">
        <f>'政府性基金预算支出表'!C207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</row>
    <row r="208" spans="1:255" ht="20.25" customHeight="1">
      <c r="A208" s="43"/>
      <c r="B208" s="46"/>
      <c r="C208" s="35">
        <f>'一般公共预算支出表'!B208</f>
        <v>0</v>
      </c>
      <c r="D208" s="36">
        <f>'一般公共预算支出表'!C208</f>
        <v>0</v>
      </c>
      <c r="E208" s="47">
        <f>'一般公共预算支出表'!C208</f>
        <v>0</v>
      </c>
      <c r="F208" s="37">
        <f>'政府性基金预算支出表'!C208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</row>
    <row r="209" spans="1:255" ht="20.25" customHeight="1">
      <c r="A209" s="43"/>
      <c r="B209" s="46"/>
      <c r="C209" s="35">
        <f>'一般公共预算支出表'!B209</f>
        <v>0</v>
      </c>
      <c r="D209" s="36">
        <f>'一般公共预算支出表'!C209</f>
        <v>0</v>
      </c>
      <c r="E209" s="47">
        <f>'一般公共预算支出表'!C209</f>
        <v>0</v>
      </c>
      <c r="F209" s="37">
        <f>'政府性基金预算支出表'!C209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</row>
    <row r="210" spans="1:255" ht="18" customHeight="1">
      <c r="A210" s="43"/>
      <c r="B210" s="46"/>
      <c r="C210" s="35">
        <f>'一般公共预算支出表'!B210</f>
        <v>0</v>
      </c>
      <c r="D210" s="36">
        <f>'一般公共预算支出表'!C210</f>
        <v>0</v>
      </c>
      <c r="E210" s="47">
        <f>'一般公共预算支出表'!C210</f>
        <v>0</v>
      </c>
      <c r="F210" s="37">
        <f>'政府性基金预算支出表'!C210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</row>
    <row r="211" spans="1:255" ht="18" customHeight="1">
      <c r="A211" s="43"/>
      <c r="B211" s="46"/>
      <c r="C211" s="35">
        <f>'一般公共预算支出表'!B211</f>
        <v>0</v>
      </c>
      <c r="D211" s="36">
        <f>'一般公共预算支出表'!C211</f>
        <v>0</v>
      </c>
      <c r="E211" s="47">
        <f>'一般公共预算支出表'!C211</f>
        <v>0</v>
      </c>
      <c r="F211" s="37">
        <f>'政府性基金预算支出表'!C211</f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</row>
    <row r="212" spans="1:255" ht="18" customHeight="1">
      <c r="A212" s="43"/>
      <c r="B212" s="46"/>
      <c r="C212" s="35">
        <f>'一般公共预算支出表'!B212</f>
        <v>0</v>
      </c>
      <c r="D212" s="36">
        <f>'一般公共预算支出表'!C212</f>
        <v>0</v>
      </c>
      <c r="E212" s="47">
        <f>'一般公共预算支出表'!C212</f>
        <v>0</v>
      </c>
      <c r="F212" s="37">
        <f>'政府性基金预算支出表'!C212</f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</row>
    <row r="213" spans="1:255" ht="18" customHeight="1">
      <c r="A213" s="43"/>
      <c r="B213" s="46"/>
      <c r="C213" s="35">
        <f>'一般公共预算支出表'!B213</f>
        <v>0</v>
      </c>
      <c r="D213" s="36">
        <f>'一般公共预算支出表'!C213</f>
        <v>0</v>
      </c>
      <c r="E213" s="47">
        <f>'一般公共预算支出表'!C213</f>
        <v>0</v>
      </c>
      <c r="F213" s="37">
        <f>'政府性基金预算支出表'!C213</f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</row>
    <row r="214" spans="1:255" ht="18" customHeight="1">
      <c r="A214" s="43"/>
      <c r="B214" s="46"/>
      <c r="C214" s="35">
        <f>'一般公共预算支出表'!B214</f>
        <v>0</v>
      </c>
      <c r="D214" s="36">
        <f>'一般公共预算支出表'!C214</f>
        <v>0</v>
      </c>
      <c r="E214" s="47">
        <f>'一般公共预算支出表'!C214</f>
        <v>0</v>
      </c>
      <c r="F214" s="37">
        <f>'政府性基金预算支出表'!C214</f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</row>
    <row r="215" spans="1:255" ht="18" customHeight="1">
      <c r="A215" s="43"/>
      <c r="B215" s="46"/>
      <c r="C215" s="35">
        <f>'一般公共预算支出表'!B215</f>
        <v>0</v>
      </c>
      <c r="D215" s="36">
        <f>'一般公共预算支出表'!C215</f>
        <v>0</v>
      </c>
      <c r="E215" s="47">
        <f>'一般公共预算支出表'!C215</f>
        <v>0</v>
      </c>
      <c r="F215" s="37">
        <f>'政府性基金预算支出表'!C215</f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</row>
    <row r="216" spans="1:255" ht="18" customHeight="1">
      <c r="A216" s="43"/>
      <c r="B216" s="46"/>
      <c r="C216" s="35">
        <f>'一般公共预算支出表'!B216</f>
        <v>0</v>
      </c>
      <c r="D216" s="36">
        <f>'一般公共预算支出表'!C216</f>
        <v>0</v>
      </c>
      <c r="E216" s="47">
        <f>'一般公共预算支出表'!C216</f>
        <v>0</v>
      </c>
      <c r="F216" s="37">
        <f>'政府性基金预算支出表'!C216</f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</row>
    <row r="217" spans="1:255" ht="18" customHeight="1">
      <c r="A217" s="43"/>
      <c r="B217" s="46"/>
      <c r="C217" s="35">
        <f>'一般公共预算支出表'!B217</f>
        <v>0</v>
      </c>
      <c r="D217" s="36">
        <f>'一般公共预算支出表'!C217</f>
        <v>0</v>
      </c>
      <c r="E217" s="47">
        <f>'一般公共预算支出表'!C217</f>
        <v>0</v>
      </c>
      <c r="F217" s="37">
        <f>'政府性基金预算支出表'!C217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</row>
    <row r="218" spans="1:255" ht="18" customHeight="1">
      <c r="A218" s="43"/>
      <c r="B218" s="46"/>
      <c r="C218" s="35">
        <f>'一般公共预算支出表'!B218</f>
        <v>0</v>
      </c>
      <c r="D218" s="36">
        <f>'一般公共预算支出表'!C218</f>
        <v>0</v>
      </c>
      <c r="E218" s="47">
        <f>'一般公共预算支出表'!C218</f>
        <v>0</v>
      </c>
      <c r="F218" s="37">
        <f>'政府性基金预算支出表'!C218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</row>
    <row r="219" spans="1:255" ht="18" customHeight="1">
      <c r="A219" s="43"/>
      <c r="B219" s="46"/>
      <c r="C219" s="35">
        <f>'一般公共预算支出表'!B219</f>
        <v>0</v>
      </c>
      <c r="D219" s="36">
        <f>'一般公共预算支出表'!C219</f>
        <v>0</v>
      </c>
      <c r="E219" s="47">
        <f>'一般公共预算支出表'!C219</f>
        <v>0</v>
      </c>
      <c r="F219" s="37">
        <f>'政府性基金预算支出表'!C219</f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</row>
    <row r="220" spans="1:255" ht="18" customHeight="1">
      <c r="A220" s="43"/>
      <c r="B220" s="46"/>
      <c r="C220" s="35">
        <f>'一般公共预算支出表'!B220</f>
        <v>0</v>
      </c>
      <c r="D220" s="36">
        <f>'一般公共预算支出表'!C220</f>
        <v>0</v>
      </c>
      <c r="E220" s="47">
        <f>'一般公共预算支出表'!C220</f>
        <v>0</v>
      </c>
      <c r="F220" s="37">
        <f>'政府性基金预算支出表'!C220</f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</row>
    <row r="221" spans="1:255" ht="18" customHeight="1">
      <c r="A221" s="43"/>
      <c r="B221" s="46"/>
      <c r="C221" s="35">
        <f>'一般公共预算支出表'!B221</f>
        <v>0</v>
      </c>
      <c r="D221" s="36">
        <f>'一般公共预算支出表'!C221</f>
        <v>0</v>
      </c>
      <c r="E221" s="47">
        <f>'一般公共预算支出表'!C221</f>
        <v>0</v>
      </c>
      <c r="F221" s="37">
        <f>'政府性基金预算支出表'!C221</f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ht="18" customHeight="1">
      <c r="A222" s="43"/>
      <c r="B222" s="46"/>
      <c r="C222" s="35">
        <f>'一般公共预算支出表'!B222</f>
        <v>0</v>
      </c>
      <c r="D222" s="36">
        <f>'一般公共预算支出表'!C222</f>
        <v>0</v>
      </c>
      <c r="E222" s="47">
        <f>'一般公共预算支出表'!C222</f>
        <v>0</v>
      </c>
      <c r="F222" s="37">
        <f>'政府性基金预算支出表'!C222</f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ht="18" customHeight="1">
      <c r="A223" s="43"/>
      <c r="B223" s="46"/>
      <c r="C223" s="35">
        <f>'一般公共预算支出表'!B223</f>
        <v>0</v>
      </c>
      <c r="D223" s="36">
        <f>'一般公共预算支出表'!C223</f>
        <v>0</v>
      </c>
      <c r="E223" s="47">
        <f>'一般公共预算支出表'!C223</f>
        <v>0</v>
      </c>
      <c r="F223" s="37">
        <f>'政府性基金预算支出表'!C223</f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</row>
    <row r="224" spans="1:255" ht="18" customHeight="1">
      <c r="A224" s="43"/>
      <c r="B224" s="46"/>
      <c r="C224" s="35">
        <f>'一般公共预算支出表'!B224</f>
        <v>0</v>
      </c>
      <c r="D224" s="36">
        <f>'一般公共预算支出表'!C224</f>
        <v>0</v>
      </c>
      <c r="E224" s="47">
        <f>'一般公共预算支出表'!C224</f>
        <v>0</v>
      </c>
      <c r="F224" s="37">
        <f>'政府性基金预算支出表'!C224</f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</row>
    <row r="225" spans="1:255" ht="18" customHeight="1">
      <c r="A225" s="43"/>
      <c r="B225" s="46"/>
      <c r="C225" s="35">
        <f>'一般公共预算支出表'!B225</f>
        <v>0</v>
      </c>
      <c r="D225" s="36">
        <f>'一般公共预算支出表'!C225</f>
        <v>0</v>
      </c>
      <c r="E225" s="47">
        <f>'一般公共预算支出表'!C225</f>
        <v>0</v>
      </c>
      <c r="F225" s="37">
        <f>'政府性基金预算支出表'!C225</f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</row>
    <row r="226" spans="1:255" ht="18" customHeight="1">
      <c r="A226" s="43"/>
      <c r="B226" s="46"/>
      <c r="C226" s="35">
        <f>'一般公共预算支出表'!B226</f>
        <v>0</v>
      </c>
      <c r="D226" s="36">
        <f>'一般公共预算支出表'!C226</f>
        <v>0</v>
      </c>
      <c r="E226" s="47">
        <f>'一般公共预算支出表'!C226</f>
        <v>0</v>
      </c>
      <c r="F226" s="37">
        <f>'政府性基金预算支出表'!C226</f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</row>
    <row r="227" spans="1:255" ht="20.25" customHeight="1">
      <c r="A227" s="43"/>
      <c r="B227" s="46"/>
      <c r="C227" s="48" t="s">
        <v>107</v>
      </c>
      <c r="D227" s="36">
        <f>E227</f>
        <v>60.656</v>
      </c>
      <c r="E227" s="47">
        <f>'一般公共预算支出表'!C6</f>
        <v>60.656</v>
      </c>
      <c r="F227" s="3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</row>
    <row r="228" spans="1:255" ht="20.25" customHeight="1">
      <c r="A228" s="43"/>
      <c r="B228" s="46"/>
      <c r="C228" s="35"/>
      <c r="D228" s="49"/>
      <c r="E228" s="47"/>
      <c r="F228" s="3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</row>
    <row r="229" spans="1:255" ht="17.25" customHeight="1">
      <c r="A229" s="43" t="s">
        <v>108</v>
      </c>
      <c r="B229" s="46"/>
      <c r="C229" s="48" t="s">
        <v>109</v>
      </c>
      <c r="D229" s="31"/>
      <c r="E229" s="47"/>
      <c r="F229" s="3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</row>
    <row r="230" spans="1:255" ht="17.25" customHeight="1">
      <c r="A230" s="43"/>
      <c r="B230" s="46"/>
      <c r="C230" s="48"/>
      <c r="D230" s="31"/>
      <c r="E230" s="47"/>
      <c r="F230" s="3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</row>
    <row r="231" spans="1:255" ht="17.25" customHeight="1">
      <c r="A231" s="43"/>
      <c r="B231" s="46"/>
      <c r="C231" s="48"/>
      <c r="D231" s="31"/>
      <c r="E231" s="47"/>
      <c r="F231" s="3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</row>
    <row r="232" spans="1:255" ht="17.25" customHeight="1">
      <c r="A232" s="43"/>
      <c r="B232" s="46"/>
      <c r="C232" s="48"/>
      <c r="D232" s="31"/>
      <c r="E232" s="47"/>
      <c r="F232" s="3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</row>
    <row r="233" spans="1:255" ht="17.25" customHeight="1">
      <c r="A233" s="31" t="s">
        <v>47</v>
      </c>
      <c r="B233" s="50">
        <f>B229+B7</f>
        <v>60.656</v>
      </c>
      <c r="C233" s="31" t="s">
        <v>48</v>
      </c>
      <c r="D233" s="51">
        <f>E233</f>
        <v>60.656</v>
      </c>
      <c r="E233" s="44">
        <f>E227+E229</f>
        <v>60.656</v>
      </c>
      <c r="F233" s="3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</row>
    <row r="234" spans="1:255" ht="11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</row>
  </sheetData>
  <sheetProtection/>
  <printOptions horizontalCentered="1"/>
  <pageMargins left="0.71" right="0.39" top="1.18" bottom="0.42" header="0" footer="0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2.33203125" style="0" customWidth="1"/>
    <col min="2" max="2" width="44.33203125" style="0" customWidth="1"/>
    <col min="3" max="5" width="28.16015625" style="0" customWidth="1"/>
  </cols>
  <sheetData>
    <row r="1" spans="1:5" ht="29.25" customHeight="1">
      <c r="A1" s="1" t="s">
        <v>16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110</v>
      </c>
      <c r="B3" s="4"/>
      <c r="C3" s="3" t="s">
        <v>111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88</v>
      </c>
      <c r="E4" s="5" t="s">
        <v>89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7"/>
      <c r="B6" s="7" t="s">
        <v>52</v>
      </c>
      <c r="C6" s="8">
        <v>60.656</v>
      </c>
      <c r="D6" s="9">
        <v>60.656</v>
      </c>
      <c r="E6" s="8">
        <v>0</v>
      </c>
    </row>
    <row r="7" spans="1:5" ht="21.75" customHeight="1">
      <c r="A7" s="7" t="s">
        <v>69</v>
      </c>
      <c r="B7" s="7" t="s">
        <v>70</v>
      </c>
      <c r="C7" s="8">
        <v>56.232</v>
      </c>
      <c r="D7" s="9">
        <v>56.232</v>
      </c>
      <c r="E7" s="8">
        <v>0</v>
      </c>
    </row>
    <row r="8" spans="1:5" ht="21.75" customHeight="1">
      <c r="A8" s="7" t="s">
        <v>71</v>
      </c>
      <c r="B8" s="7" t="s">
        <v>72</v>
      </c>
      <c r="C8" s="8">
        <v>56.232</v>
      </c>
      <c r="D8" s="9">
        <v>56.232</v>
      </c>
      <c r="E8" s="8">
        <v>0</v>
      </c>
    </row>
    <row r="9" spans="1:5" ht="21.75" customHeight="1">
      <c r="A9" s="7" t="s">
        <v>73</v>
      </c>
      <c r="B9" s="7" t="s">
        <v>74</v>
      </c>
      <c r="C9" s="8">
        <v>56.232</v>
      </c>
      <c r="D9" s="9">
        <v>56.232</v>
      </c>
      <c r="E9" s="8">
        <v>0</v>
      </c>
    </row>
    <row r="10" spans="1:5" ht="21.75" customHeight="1">
      <c r="A10" s="7" t="s">
        <v>75</v>
      </c>
      <c r="B10" s="7" t="s">
        <v>76</v>
      </c>
      <c r="C10" s="8">
        <v>2.73</v>
      </c>
      <c r="D10" s="9">
        <v>2.73</v>
      </c>
      <c r="E10" s="8">
        <v>0</v>
      </c>
    </row>
    <row r="11" spans="1:5" ht="21.75" customHeight="1">
      <c r="A11" s="7" t="s">
        <v>77</v>
      </c>
      <c r="B11" s="7" t="s">
        <v>78</v>
      </c>
      <c r="C11" s="8">
        <v>2.73</v>
      </c>
      <c r="D11" s="9">
        <v>2.73</v>
      </c>
      <c r="E11" s="8">
        <v>0</v>
      </c>
    </row>
    <row r="12" spans="1:5" ht="21.75" customHeight="1">
      <c r="A12" s="7" t="s">
        <v>79</v>
      </c>
      <c r="B12" s="7" t="s">
        <v>80</v>
      </c>
      <c r="C12" s="8">
        <v>2.73</v>
      </c>
      <c r="D12" s="9">
        <v>2.73</v>
      </c>
      <c r="E12" s="8">
        <v>0</v>
      </c>
    </row>
    <row r="13" spans="1:5" ht="21.75" customHeight="1">
      <c r="A13" s="7" t="s">
        <v>81</v>
      </c>
      <c r="B13" s="7" t="s">
        <v>82</v>
      </c>
      <c r="C13" s="8">
        <v>1.694</v>
      </c>
      <c r="D13" s="9">
        <v>1.694</v>
      </c>
      <c r="E13" s="8">
        <v>0</v>
      </c>
    </row>
    <row r="14" spans="1:5" ht="21.75" customHeight="1">
      <c r="A14" s="7" t="s">
        <v>83</v>
      </c>
      <c r="B14" s="7" t="s">
        <v>84</v>
      </c>
      <c r="C14" s="8">
        <v>1.694</v>
      </c>
      <c r="D14" s="9">
        <v>1.694</v>
      </c>
      <c r="E14" s="8">
        <v>0</v>
      </c>
    </row>
    <row r="15" spans="1:5" ht="21.75" customHeight="1">
      <c r="A15" s="7" t="s">
        <v>85</v>
      </c>
      <c r="B15" s="7" t="s">
        <v>86</v>
      </c>
      <c r="C15" s="8">
        <v>1.694</v>
      </c>
      <c r="D15" s="9">
        <v>1.694</v>
      </c>
      <c r="E15" s="8">
        <v>0</v>
      </c>
    </row>
    <row r="16" ht="12.75" customHeight="1">
      <c r="C16" s="10"/>
    </row>
    <row r="17" ht="12.75" customHeight="1">
      <c r="C17" s="10"/>
    </row>
    <row r="18" ht="12.75" customHeight="1">
      <c r="C18" s="10"/>
    </row>
    <row r="19" ht="12.75" customHeight="1">
      <c r="C19" s="10"/>
    </row>
    <row r="20" ht="12.75" customHeight="1">
      <c r="C20" s="10"/>
    </row>
    <row r="21" ht="12.75" customHeight="1">
      <c r="C21" s="10"/>
    </row>
    <row r="22" ht="12.75" customHeight="1">
      <c r="C22" s="10"/>
    </row>
    <row r="23" ht="12.75" customHeight="1">
      <c r="C23" s="10"/>
    </row>
    <row r="24" ht="12.75" customHeight="1">
      <c r="C24" s="10"/>
    </row>
    <row r="25" ht="12.75" customHeight="1">
      <c r="C25" s="10"/>
    </row>
  </sheetData>
  <sheetProtection/>
  <mergeCells count="3">
    <mergeCell ref="A1:E1"/>
    <mergeCell ref="A3:B3"/>
    <mergeCell ref="C3:E3"/>
  </mergeCells>
  <printOptions horizontalCentered="1"/>
  <pageMargins left="0.98" right="0.75" top="1.18" bottom="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2.16015625" style="0" customWidth="1"/>
    <col min="2" max="2" width="37" style="0" customWidth="1"/>
    <col min="3" max="5" width="26.16015625" style="0" customWidth="1"/>
  </cols>
  <sheetData>
    <row r="1" spans="1:5" ht="29.25" customHeight="1">
      <c r="A1" s="1" t="s">
        <v>18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112</v>
      </c>
      <c r="B3" s="4"/>
      <c r="C3" s="3" t="s">
        <v>113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114</v>
      </c>
      <c r="E4" s="5" t="s">
        <v>115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19"/>
      <c r="B6" s="20" t="s">
        <v>52</v>
      </c>
      <c r="C6" s="21">
        <v>60.656</v>
      </c>
      <c r="D6" s="21">
        <v>21.996</v>
      </c>
      <c r="E6" s="22">
        <v>38.66</v>
      </c>
    </row>
    <row r="7" spans="1:5" ht="21.75" customHeight="1">
      <c r="A7" s="19"/>
      <c r="B7" s="20" t="s">
        <v>116</v>
      </c>
      <c r="C7" s="21">
        <v>21.996</v>
      </c>
      <c r="D7" s="21">
        <v>21.996</v>
      </c>
      <c r="E7" s="22">
        <v>0</v>
      </c>
    </row>
    <row r="8" spans="1:5" ht="21.75" customHeight="1">
      <c r="A8" s="19" t="s">
        <v>117</v>
      </c>
      <c r="B8" s="20" t="s">
        <v>118</v>
      </c>
      <c r="C8" s="21">
        <v>0.045</v>
      </c>
      <c r="D8" s="21">
        <v>0.045</v>
      </c>
      <c r="E8" s="22">
        <v>0</v>
      </c>
    </row>
    <row r="9" spans="1:5" ht="21.75" customHeight="1">
      <c r="A9" s="19" t="s">
        <v>117</v>
      </c>
      <c r="B9" s="20" t="s">
        <v>119</v>
      </c>
      <c r="C9" s="21">
        <v>1.694</v>
      </c>
      <c r="D9" s="21">
        <v>1.694</v>
      </c>
      <c r="E9" s="22">
        <v>0</v>
      </c>
    </row>
    <row r="10" spans="1:5" ht="21.75" customHeight="1">
      <c r="A10" s="19" t="s">
        <v>120</v>
      </c>
      <c r="B10" s="20" t="s">
        <v>121</v>
      </c>
      <c r="C10" s="21">
        <v>1.086</v>
      </c>
      <c r="D10" s="21">
        <v>1.086</v>
      </c>
      <c r="E10" s="22">
        <v>0</v>
      </c>
    </row>
    <row r="11" spans="1:5" ht="21.75" customHeight="1">
      <c r="A11" s="19" t="s">
        <v>117</v>
      </c>
      <c r="B11" s="20" t="s">
        <v>118</v>
      </c>
      <c r="C11" s="21">
        <v>0.026</v>
      </c>
      <c r="D11" s="21">
        <v>0.026</v>
      </c>
      <c r="E11" s="22">
        <v>0</v>
      </c>
    </row>
    <row r="12" spans="1:5" ht="21.75" customHeight="1">
      <c r="A12" s="19" t="s">
        <v>120</v>
      </c>
      <c r="B12" s="20" t="s">
        <v>122</v>
      </c>
      <c r="C12" s="21">
        <v>7.416</v>
      </c>
      <c r="D12" s="21">
        <v>7.416</v>
      </c>
      <c r="E12" s="22">
        <v>0</v>
      </c>
    </row>
    <row r="13" spans="1:5" ht="21.75" customHeight="1">
      <c r="A13" s="19" t="s">
        <v>123</v>
      </c>
      <c r="B13" s="20" t="s">
        <v>124</v>
      </c>
      <c r="C13" s="21">
        <v>1.5</v>
      </c>
      <c r="D13" s="21">
        <v>1.5</v>
      </c>
      <c r="E13" s="22">
        <v>0</v>
      </c>
    </row>
    <row r="14" spans="1:5" ht="21.75" customHeight="1">
      <c r="A14" s="19" t="s">
        <v>120</v>
      </c>
      <c r="B14" s="20" t="s">
        <v>125</v>
      </c>
      <c r="C14" s="21">
        <v>5.616</v>
      </c>
      <c r="D14" s="21">
        <v>5.616</v>
      </c>
      <c r="E14" s="22">
        <v>0</v>
      </c>
    </row>
    <row r="15" spans="1:5" ht="21.75" customHeight="1">
      <c r="A15" s="19" t="s">
        <v>120</v>
      </c>
      <c r="B15" s="20" t="s">
        <v>125</v>
      </c>
      <c r="C15" s="21">
        <v>0.072</v>
      </c>
      <c r="D15" s="21">
        <v>0.072</v>
      </c>
      <c r="E15" s="22">
        <v>0</v>
      </c>
    </row>
    <row r="16" spans="1:5" ht="21.75" customHeight="1">
      <c r="A16" s="19" t="s">
        <v>120</v>
      </c>
      <c r="B16" s="20" t="s">
        <v>126</v>
      </c>
      <c r="C16" s="21">
        <v>2.73</v>
      </c>
      <c r="D16" s="21">
        <v>2.73</v>
      </c>
      <c r="E16" s="22">
        <v>0</v>
      </c>
    </row>
    <row r="17" spans="1:5" ht="21.75" customHeight="1">
      <c r="A17" s="19" t="s">
        <v>117</v>
      </c>
      <c r="B17" s="20" t="s">
        <v>127</v>
      </c>
      <c r="C17" s="21">
        <v>1.811</v>
      </c>
      <c r="D17" s="21">
        <v>1.811</v>
      </c>
      <c r="E17" s="22">
        <v>0</v>
      </c>
    </row>
    <row r="18" spans="1:5" ht="21.75" customHeight="1">
      <c r="A18" s="19"/>
      <c r="B18" s="20" t="s">
        <v>128</v>
      </c>
      <c r="C18" s="21">
        <v>38.66</v>
      </c>
      <c r="D18" s="21">
        <v>0</v>
      </c>
      <c r="E18" s="22">
        <v>38.66</v>
      </c>
    </row>
    <row r="19" spans="1:5" ht="21.75" customHeight="1">
      <c r="A19" s="19" t="s">
        <v>129</v>
      </c>
      <c r="B19" s="20" t="s">
        <v>130</v>
      </c>
      <c r="C19" s="21">
        <v>1</v>
      </c>
      <c r="D19" s="21">
        <v>0</v>
      </c>
      <c r="E19" s="22">
        <v>1</v>
      </c>
    </row>
    <row r="20" spans="1:5" ht="21.75" customHeight="1">
      <c r="A20" s="19" t="s">
        <v>131</v>
      </c>
      <c r="B20" s="20" t="s">
        <v>132</v>
      </c>
      <c r="C20" s="21">
        <v>1.1</v>
      </c>
      <c r="D20" s="21">
        <v>0</v>
      </c>
      <c r="E20" s="22">
        <v>1.1</v>
      </c>
    </row>
    <row r="21" spans="1:5" ht="21.75" customHeight="1">
      <c r="A21" s="19" t="s">
        <v>131</v>
      </c>
      <c r="B21" s="20" t="s">
        <v>133</v>
      </c>
      <c r="C21" s="21">
        <v>2</v>
      </c>
      <c r="D21" s="21">
        <v>0</v>
      </c>
      <c r="E21" s="22">
        <v>2</v>
      </c>
    </row>
    <row r="22" spans="1:5" ht="21.75" customHeight="1">
      <c r="A22" s="19" t="s">
        <v>131</v>
      </c>
      <c r="B22" s="20" t="s">
        <v>134</v>
      </c>
      <c r="C22" s="21">
        <v>3</v>
      </c>
      <c r="D22" s="21">
        <v>0</v>
      </c>
      <c r="E22" s="22">
        <v>3</v>
      </c>
    </row>
    <row r="23" spans="1:5" ht="21.75" customHeight="1">
      <c r="A23" s="19" t="s">
        <v>131</v>
      </c>
      <c r="B23" s="20" t="s">
        <v>135</v>
      </c>
      <c r="C23" s="21">
        <v>1</v>
      </c>
      <c r="D23" s="21">
        <v>0</v>
      </c>
      <c r="E23" s="22">
        <v>1</v>
      </c>
    </row>
    <row r="24" spans="1:5" ht="21.75" customHeight="1">
      <c r="A24" s="19" t="s">
        <v>129</v>
      </c>
      <c r="B24" s="20" t="s">
        <v>136</v>
      </c>
      <c r="C24" s="21">
        <v>0.282</v>
      </c>
      <c r="D24" s="21">
        <v>0</v>
      </c>
      <c r="E24" s="22">
        <v>0.282</v>
      </c>
    </row>
    <row r="25" spans="1:5" ht="21.75" customHeight="1">
      <c r="A25" s="19" t="s">
        <v>137</v>
      </c>
      <c r="B25" s="20" t="s">
        <v>138</v>
      </c>
      <c r="C25" s="21">
        <v>1.968</v>
      </c>
      <c r="D25" s="21">
        <v>0</v>
      </c>
      <c r="E25" s="22">
        <v>1.968</v>
      </c>
    </row>
    <row r="26" spans="1:5" ht="21.75" customHeight="1">
      <c r="A26" s="19" t="s">
        <v>139</v>
      </c>
      <c r="B26" s="20" t="s">
        <v>140</v>
      </c>
      <c r="C26" s="21">
        <v>0.5</v>
      </c>
      <c r="D26" s="21">
        <v>0</v>
      </c>
      <c r="E26" s="22">
        <v>0.5</v>
      </c>
    </row>
    <row r="27" spans="1:5" ht="21.75" customHeight="1">
      <c r="A27" s="19" t="s">
        <v>139</v>
      </c>
      <c r="B27" s="20" t="s">
        <v>140</v>
      </c>
      <c r="C27" s="21">
        <v>3.6</v>
      </c>
      <c r="D27" s="21">
        <v>0</v>
      </c>
      <c r="E27" s="22">
        <v>3.6</v>
      </c>
    </row>
    <row r="28" spans="1:5" ht="21.75" customHeight="1">
      <c r="A28" s="19" t="s">
        <v>129</v>
      </c>
      <c r="B28" s="20" t="s">
        <v>141</v>
      </c>
      <c r="C28" s="21">
        <v>0.18</v>
      </c>
      <c r="D28" s="21">
        <v>0</v>
      </c>
      <c r="E28" s="22">
        <v>0.18</v>
      </c>
    </row>
    <row r="29" spans="1:5" ht="21.75" customHeight="1">
      <c r="A29" s="19" t="s">
        <v>139</v>
      </c>
      <c r="B29" s="20" t="s">
        <v>142</v>
      </c>
      <c r="C29" s="21">
        <v>10</v>
      </c>
      <c r="D29" s="21">
        <v>0</v>
      </c>
      <c r="E29" s="22">
        <v>10</v>
      </c>
    </row>
    <row r="30" spans="1:5" ht="21.75" customHeight="1">
      <c r="A30" s="19" t="s">
        <v>131</v>
      </c>
      <c r="B30" s="20" t="s">
        <v>134</v>
      </c>
      <c r="C30" s="21">
        <v>0.64</v>
      </c>
      <c r="D30" s="21">
        <v>0</v>
      </c>
      <c r="E30" s="22">
        <v>0.64</v>
      </c>
    </row>
    <row r="31" spans="1:5" ht="21.75" customHeight="1">
      <c r="A31" s="19" t="s">
        <v>139</v>
      </c>
      <c r="B31" s="20" t="s">
        <v>143</v>
      </c>
      <c r="C31" s="21">
        <v>4.4</v>
      </c>
      <c r="D31" s="21">
        <v>0</v>
      </c>
      <c r="E31" s="22">
        <v>4.4</v>
      </c>
    </row>
    <row r="32" spans="1:5" ht="21.75" customHeight="1">
      <c r="A32" s="19" t="s">
        <v>129</v>
      </c>
      <c r="B32" s="20" t="s">
        <v>141</v>
      </c>
      <c r="C32" s="21">
        <v>0.09</v>
      </c>
      <c r="D32" s="21">
        <v>0</v>
      </c>
      <c r="E32" s="22">
        <v>0.09</v>
      </c>
    </row>
    <row r="33" spans="1:5" ht="21.75" customHeight="1">
      <c r="A33" s="19" t="s">
        <v>137</v>
      </c>
      <c r="B33" s="20" t="s">
        <v>138</v>
      </c>
      <c r="C33" s="21">
        <v>2</v>
      </c>
      <c r="D33" s="21">
        <v>0</v>
      </c>
      <c r="E33" s="22">
        <v>2</v>
      </c>
    </row>
    <row r="34" spans="1:5" ht="21.75" customHeight="1">
      <c r="A34" s="19" t="s">
        <v>144</v>
      </c>
      <c r="B34" s="20" t="s">
        <v>145</v>
      </c>
      <c r="C34" s="21">
        <v>6.9</v>
      </c>
      <c r="D34" s="21">
        <v>0</v>
      </c>
      <c r="E34" s="22">
        <v>6.9</v>
      </c>
    </row>
  </sheetData>
  <sheetProtection/>
  <mergeCells count="3">
    <mergeCell ref="A1:E1"/>
    <mergeCell ref="A3:B3"/>
    <mergeCell ref="C3:E3"/>
  </mergeCells>
  <printOptions horizontalCentered="1"/>
  <pageMargins left="0.75" right="0.75" top="1.18" bottom="1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11.5" style="0" customWidth="1"/>
    <col min="2" max="2" width="32" style="0" customWidth="1"/>
    <col min="3" max="3" width="16.16015625" style="0" customWidth="1"/>
    <col min="4" max="7" width="19.16015625" style="0" customWidth="1"/>
  </cols>
  <sheetData>
    <row r="1" spans="1:7" ht="30" customHeight="1">
      <c r="A1" s="1" t="s">
        <v>20</v>
      </c>
      <c r="B1" s="1"/>
      <c r="C1" s="1"/>
      <c r="D1" s="1"/>
      <c r="E1" s="1"/>
      <c r="F1" s="1"/>
      <c r="G1" s="1"/>
    </row>
    <row r="2" ht="19.5" customHeight="1">
      <c r="G2" s="2" t="s">
        <v>24</v>
      </c>
    </row>
    <row r="3" spans="1:7" ht="19.5" customHeight="1">
      <c r="A3" s="11" t="s">
        <v>146</v>
      </c>
      <c r="B3" s="11" t="s">
        <v>147</v>
      </c>
      <c r="C3" s="11" t="s">
        <v>52</v>
      </c>
      <c r="D3" s="11" t="s">
        <v>148</v>
      </c>
      <c r="E3" s="11" t="s">
        <v>149</v>
      </c>
      <c r="F3" s="12" t="s">
        <v>150</v>
      </c>
      <c r="G3" s="13" t="s">
        <v>151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9.5" customHeight="1">
      <c r="A5" s="14"/>
      <c r="B5" s="14" t="s">
        <v>52</v>
      </c>
      <c r="C5" s="15">
        <v>4.4</v>
      </c>
      <c r="D5" s="16">
        <v>0</v>
      </c>
      <c r="E5" s="17">
        <v>4.4</v>
      </c>
      <c r="F5" s="16">
        <v>0</v>
      </c>
      <c r="G5" s="18">
        <v>0</v>
      </c>
    </row>
    <row r="6" spans="1:7" ht="19.5" customHeight="1">
      <c r="A6" s="14" t="s">
        <v>152</v>
      </c>
      <c r="B6" s="14" t="s">
        <v>153</v>
      </c>
      <c r="C6" s="15">
        <v>4.4</v>
      </c>
      <c r="D6" s="16">
        <v>0</v>
      </c>
      <c r="E6" s="17">
        <v>4.4</v>
      </c>
      <c r="F6" s="16">
        <v>0</v>
      </c>
      <c r="G6" s="18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2:7" ht="12.75" customHeight="1">
      <c r="B9" s="10"/>
      <c r="C9" s="10"/>
      <c r="D9" s="10"/>
      <c r="E9" s="10"/>
      <c r="F9" s="10"/>
      <c r="G9" s="10"/>
    </row>
    <row r="10" spans="2:7" ht="12.75" customHeight="1">
      <c r="B10" s="10"/>
      <c r="C10" s="10"/>
      <c r="D10" s="10"/>
      <c r="E10" s="10"/>
      <c r="F10" s="10"/>
      <c r="G10" s="10"/>
    </row>
    <row r="11" spans="2:7" ht="12.75" customHeight="1">
      <c r="B11" s="10"/>
      <c r="C11" s="10"/>
      <c r="D11" s="10"/>
      <c r="E11" s="10"/>
      <c r="F11" s="10"/>
      <c r="G11" s="10"/>
    </row>
    <row r="12" spans="2:8" ht="12.75" customHeight="1">
      <c r="B12" s="10"/>
      <c r="C12" s="10"/>
      <c r="H12" s="10"/>
    </row>
  </sheetData>
  <sheetProtection/>
  <mergeCells count="1">
    <mergeCell ref="A1:G1"/>
  </mergeCells>
  <printOptions horizontalCentered="1"/>
  <pageMargins left="0.75" right="0.75" top="1.18" bottom="1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2018-03-28T09:26:34Z</dcterms:created>
  <dcterms:modified xsi:type="dcterms:W3CDTF">2018-03-28T09:26:50Z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