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" sheetId="10" r:id="rId10"/>
    <sheet name="部门整体支出绩效目标表" sheetId="11" r:id="rId11"/>
    <sheet name="支出总表（引用）" sheetId="12" state="hidden" r:id="rId12"/>
    <sheet name="财拨总表（引用）" sheetId="13" state="hidden" r:id="rId13"/>
  </sheets>
  <definedNames/>
  <calcPr fullCalcOnLoad="1"/>
</workbook>
</file>

<file path=xl/sharedStrings.xml><?xml version="1.0" encoding="utf-8"?>
<sst xmlns="http://schemas.openxmlformats.org/spreadsheetml/2006/main" count="411" uniqueCount="233">
  <si>
    <t>收支预算总表</t>
  </si>
  <si>
    <t>填报单位:[135001]中共南昌市东湖区委机构编制委员会办公室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</si>
  <si>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</si>
  <si>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</si>
  <si>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</si>
  <si>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</si>
  <si>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</si>
  <si>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</si>
  <si>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</si>
  <si>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</si>
  <si>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</si>
  <si>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</si>
  <si>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</si>
  <si>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</si>
  <si>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</si>
  <si>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</si>
  <si>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</si>
  <si>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</si>
  <si>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</si>
  <si>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</si>
  <si>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</si>
  <si>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</si>
  <si>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</si>
  <si>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</si>
  <si>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</si>
  <si>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</si>
  <si>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</si>
  <si>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</si>
  <si>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</si>
  <si>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</si>
  <si>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</si>
  <si>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</si>
  <si>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</si>
  <si>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</si>
  <si>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</si>
  <si>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</si>
  <si>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</si>
  <si>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</si>
  <si>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</si>
  <si>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</si>
  <si>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</si>
  <si>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</si>
  <si>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</si>
  <si>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</si>
  <si>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32</t>
  </si>
  <si>
    <t>　组织事务</t>
  </si>
  <si>
    <t>　　2013201</t>
  </si>
  <si>
    <t>　　行政运行</t>
  </si>
  <si>
    <t>　　2013202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</si>
  <si>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</si>
  <si>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</si>
  <si>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</si>
  <si>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</si>
  <si>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</si>
  <si>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</si>
  <si>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</si>
  <si>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</si>
  <si>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</si>
  <si>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</si>
  <si>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</si>
  <si>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</si>
  <si>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</si>
  <si>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</si>
  <si>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</si>
  <si>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</si>
  <si>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</si>
  <si>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</si>
  <si>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</si>
  <si>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</si>
  <si>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</si>
  <si>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</si>
  <si>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</si>
  <si>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支出功能分类科目</t>
  </si>
  <si>
    <t>基本支出</t>
  </si>
  <si>
    <t>项目支出</t>
  </si>
  <si>
    <t>科目编码</t>
  </si>
  <si>
    <t xml:space="preserve">科目名称 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</si>
  <si>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</si>
  <si>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</si>
  <si>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</si>
  <si>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</si>
  <si>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</si>
  <si>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</si>
  <si>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</si>
  <si>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</si>
  <si>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</si>
  <si>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</si>
  <si>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</si>
  <si>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</si>
  <si>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</si>
  <si>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[135001]中共南昌市东湖区委机构编制委员会办公室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</si>
  <si>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</si>
  <si>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</si>
  <si>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</si>
  <si>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</si>
  <si>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</si>
  <si>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</si>
  <si>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</si>
  <si>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</si>
  <si>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</si>
  <si>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</si>
  <si>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</si>
  <si>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</si>
  <si>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</si>
  <si>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</si>
  <si>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</si>
  <si>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</si>
  <si>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</si>
  <si>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</si>
  <si>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</si>
  <si>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</si>
  <si>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</si>
  <si>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</si>
  <si>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</si>
  <si>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</si>
  <si>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</si>
  <si>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</si>
  <si>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30217</t>
  </si>
  <si>
    <t>　公务接待费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</si>
  <si>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</si>
  <si>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</si>
  <si>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</si>
  <si>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</si>
  <si>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</si>
  <si>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</si>
  <si>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</si>
  <si>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</si>
  <si>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　30309</t>
  </si>
  <si>
    <t>　奖励金</t>
  </si>
  <si>
    <t>注：若为空表，则为该部门（单位）无“三公”经费支出</t>
  </si>
  <si>
    <t>财政拨款“三公”经费支出表</t>
  </si>
  <si>
    <t>填报单位[135001]中共南昌市东湖区委机构编制委员会办公室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</si>
  <si>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</si>
  <si>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</si>
  <si>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</si>
  <si>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</si>
  <si>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</si>
  <si>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</si>
  <si>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135001</t>
  </si>
  <si>
    <t>中共南昌市东湖区委机构编制委员会办公室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</si>
  <si>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</si>
  <si>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</si>
  <si>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</si>
  <si>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</si>
  <si>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</si>
  <si>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</si>
  <si>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</si>
  <si>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编办事务工作经费</t>
  </si>
  <si>
    <t>主管部门及代码</t>
  </si>
  <si>
    <t>135-中共南昌市东湖区委机构编制委员会办公室</t>
  </si>
  <si>
    <t>实施单位</t>
  </si>
  <si>
    <t>项目资金                     （万元）</t>
  </si>
  <si>
    <t>年度资金总额</t>
  </si>
  <si>
    <t>20.78</t>
  </si>
  <si>
    <t>其中：财政拨款</t>
  </si>
  <si>
    <t>0</t>
  </si>
  <si>
    <t>其他资金</t>
  </si>
  <si>
    <t>年度绩效目标</t>
  </si>
  <si>
    <t>严管严控机构编制，着力破除体制机制障碍，加大优化整合力度，精简压缩事业单位规模，增强事业单位活力和创造。</t>
  </si>
  <si>
    <t>一级指标</t>
  </si>
  <si>
    <t>二级指标</t>
  </si>
  <si>
    <t>三级指标</t>
  </si>
  <si>
    <t>指标值</t>
  </si>
  <si>
    <t>成本指标</t>
  </si>
  <si>
    <t>经济成本指标</t>
  </si>
  <si>
    <t>经费成本控制率</t>
  </si>
  <si>
    <t>≤100%</t>
  </si>
  <si>
    <t>产出指标</t>
  </si>
  <si>
    <t>数量指标</t>
  </si>
  <si>
    <t>机构改革完成单位</t>
  </si>
  <si>
    <t>≥20个</t>
  </si>
  <si>
    <t>质量指标</t>
  </si>
  <si>
    <t>机构改革工作达标率</t>
  </si>
  <si>
    <t>＝100%</t>
  </si>
  <si>
    <t>时效指标</t>
  </si>
  <si>
    <t>机构改革工作开展及时性</t>
  </si>
  <si>
    <t>效益指标</t>
  </si>
  <si>
    <t>社会效益指标</t>
  </si>
  <si>
    <t>事业单位活力和创造力</t>
  </si>
  <si>
    <t>增强</t>
  </si>
  <si>
    <t>对事业单位机构设置的影响程度</t>
  </si>
  <si>
    <t>优化</t>
  </si>
  <si>
    <t>满意度指标</t>
  </si>
  <si>
    <t>服务对象满意度</t>
  </si>
  <si>
    <t>事业单位满意度</t>
  </si>
  <si>
    <t>≥95%</t>
  </si>
  <si>
    <t>部门整体支出绩效目标表</t>
  </si>
  <si>
    <t>（ 2023年度）</t>
  </si>
  <si>
    <t>部门名称</t>
  </si>
  <si>
    <t>当年预算情况（万元）</t>
  </si>
  <si>
    <t>收入预算合计</t>
  </si>
  <si>
    <t>161.94</t>
  </si>
  <si>
    <t>其他经费</t>
  </si>
  <si>
    <t>支出预算合计</t>
  </si>
  <si>
    <t>其中：基本支出</t>
  </si>
  <si>
    <t>141.16</t>
  </si>
  <si>
    <t>年度总体目标</t>
  </si>
  <si>
    <t>严管严控机构编制，着力破除体制机制障碍，加大优化整合力度，精简压缩事业单位规模，增强事业单位活力和创造。机构改革完成单位不少于20家，完成编办制度建设16个，引进人才编制使用个数80个。完成实名制系统维护6次，实名制系统升级1次，实名制培训1次。</t>
  </si>
  <si>
    <t>年度绩效指标</t>
  </si>
  <si>
    <t>目标值</t>
  </si>
  <si>
    <t>实名制系统升级</t>
  </si>
  <si>
    <t>≥1次</t>
  </si>
  <si>
    <t>实名制培训</t>
  </si>
  <si>
    <t>引进人才编制使用个数</t>
  </si>
  <si>
    <t>≥80个</t>
  </si>
  <si>
    <t>实名制系统维护</t>
  </si>
  <si>
    <t>≥6次</t>
  </si>
  <si>
    <t>完成编办制度建设</t>
  </si>
  <si>
    <t>≥16项</t>
  </si>
  <si>
    <t>100%</t>
  </si>
  <si>
    <t>信息系统正常运行率</t>
  </si>
  <si>
    <t>实名制系统培训覆盖率</t>
  </si>
  <si>
    <t>编制使用均衡配置率</t>
  </si>
  <si>
    <t>≥90%</t>
  </si>
  <si>
    <t>制度建设合规性</t>
  </si>
  <si>
    <t>规范</t>
  </si>
  <si>
    <t>引进人才编制使用任务完成率</t>
  </si>
  <si>
    <t>机构改革完成及时率</t>
  </si>
  <si>
    <t>编办制度建设完成及时率</t>
  </si>
  <si>
    <t>实名制培训时间</t>
  </si>
  <si>
    <t>2023年12月31日前</t>
  </si>
  <si>
    <t>系统升级时间</t>
  </si>
  <si>
    <t>系统维护时间</t>
  </si>
  <si>
    <t>创新与管理体制运行优化率</t>
  </si>
  <si>
    <t>提升</t>
  </si>
  <si>
    <t>编制资源配备水平</t>
  </si>
  <si>
    <t>编办制度建设水平</t>
  </si>
  <si>
    <t>提高实名制系统操作和管理水平</t>
  </si>
  <si>
    <t>区直单位满意度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</si>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</sst>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等线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56" fillId="0" borderId="0" applyProtection="0">
      <alignment/>
    </xf>
  </cellStyleXfs>
  <cellXfs count="9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37" fillId="0" borderId="0" xfId="0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/>
    </xf>
    <xf numFmtId="0" fontId="59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vertical="center" wrapText="1"/>
    </xf>
    <xf numFmtId="0" fontId="61" fillId="0" borderId="11" xfId="0" applyNumberFormat="1" applyFont="1" applyFill="1" applyBorder="1" applyAlignment="1">
      <alignment horizontal="left" vertical="center" wrapText="1"/>
    </xf>
    <xf numFmtId="0" fontId="62" fillId="0" borderId="11" xfId="0" applyNumberFormat="1" applyFont="1" applyFill="1" applyBorder="1" applyAlignment="1">
      <alignment vertical="center" wrapText="1"/>
    </xf>
    <xf numFmtId="0" fontId="56" fillId="0" borderId="0" xfId="0" applyNumberFormat="1" applyFont="1" applyFill="1" applyBorder="1" applyAlignment="1" applyProtection="1">
      <alignment/>
      <protection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9" fillId="0" borderId="0" xfId="63" applyNumberFormat="1" applyFont="1" applyFill="1" applyBorder="1" applyAlignment="1">
      <alignment horizontal="center" vertical="center" wrapText="1"/>
    </xf>
    <xf numFmtId="0" fontId="63" fillId="0" borderId="0" xfId="63" applyNumberFormat="1" applyFont="1" applyFill="1" applyBorder="1" applyAlignment="1">
      <alignment horizontal="center" vertical="center" wrapText="1"/>
    </xf>
    <xf numFmtId="0" fontId="63" fillId="0" borderId="11" xfId="63" applyNumberFormat="1" applyFont="1" applyFill="1" applyBorder="1" applyAlignment="1">
      <alignment horizontal="center" vertical="center" wrapText="1"/>
    </xf>
    <xf numFmtId="0" fontId="64" fillId="0" borderId="11" xfId="63" applyNumberFormat="1" applyFont="1" applyFill="1" applyBorder="1" applyAlignment="1">
      <alignment horizontal="center" vertical="center" wrapText="1"/>
    </xf>
    <xf numFmtId="0" fontId="64" fillId="0" borderId="11" xfId="63" applyNumberFormat="1" applyFont="1" applyFill="1" applyBorder="1" applyAlignment="1">
      <alignment horizontal="center" vertical="center"/>
    </xf>
    <xf numFmtId="0" fontId="63" fillId="0" borderId="11" xfId="63" applyNumberFormat="1" applyFont="1" applyFill="1" applyBorder="1" applyAlignment="1">
      <alignment horizontal="center" vertical="center"/>
    </xf>
    <xf numFmtId="0" fontId="14" fillId="0" borderId="11" xfId="63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wrapText="1"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182" fontId="4" fillId="0" borderId="9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center" vertical="center" wrapText="1"/>
      <protection/>
    </xf>
    <xf numFmtId="182" fontId="5" fillId="0" borderId="0" xfId="0" applyNumberFormat="1" applyFont="1" applyBorder="1" applyAlignment="1" applyProtection="1">
      <alignment horizontal="center"/>
      <protection/>
    </xf>
    <xf numFmtId="182" fontId="15" fillId="0" borderId="0" xfId="0" applyNumberFormat="1" applyFont="1" applyBorder="1" applyAlignment="1" applyProtection="1">
      <alignment horizontal="center" vertical="center"/>
      <protection/>
    </xf>
    <xf numFmtId="182" fontId="2" fillId="0" borderId="0" xfId="0" applyNumberFormat="1" applyFont="1" applyBorder="1" applyAlignment="1" applyProtection="1">
      <alignment horizontal="center"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left"/>
      <protection/>
    </xf>
    <xf numFmtId="0" fontId="2" fillId="0" borderId="9" xfId="0" applyFont="1" applyBorder="1" applyAlignment="1" applyProtection="1">
      <alignment horizontal="center"/>
      <protection/>
    </xf>
    <xf numFmtId="182" fontId="4" fillId="0" borderId="9" xfId="0" applyNumberFormat="1" applyFont="1" applyBorder="1" applyAlignment="1" applyProtection="1">
      <alignment horizontal="center"/>
      <protection/>
    </xf>
    <xf numFmtId="182" fontId="15" fillId="0" borderId="0" xfId="0" applyNumberFormat="1" applyFont="1" applyBorder="1" applyAlignment="1" applyProtection="1">
      <alignment horizont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IQ21"/>
  <sheetViews>
    <sheetView showGridLines="0" workbookViewId="0" topLeftCell="A1">
      <selection activeCell="C25" sqref="C25"/>
    </sheetView>
  </sheetViews>
  <sheetFormatPr defaultColWidth="9.140625" defaultRowHeight="12.75" customHeight="1"/>
  <cols>
    <col min="1" max="1" width="36.8515625" style="56" customWidth="1"/>
    <col min="2" max="2" width="11.7109375" style="56" customWidth="1"/>
    <col min="3" max="3" width="31.140625" style="56" customWidth="1"/>
    <col min="4" max="4" width="14.140625" style="56" customWidth="1"/>
    <col min="5" max="252" width="9.140625" style="56" customWidth="1"/>
    <col min="253" max="16384" width="9.140625" style="74" customWidth="1"/>
  </cols>
  <sheetData>
    <row r="1" spans="1:251" s="56" customFormat="1" ht="19.5" customHeight="1">
      <c r="A1" s="80"/>
      <c r="B1" s="80"/>
      <c r="C1" s="80"/>
      <c r="D1" s="8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</row>
    <row r="2" spans="1:251" s="56" customFormat="1" ht="29.25" customHeight="1">
      <c r="A2" s="83" t="s">
        <v>0</v>
      </c>
      <c r="B2" s="83"/>
      <c r="C2" s="83"/>
      <c r="D2" s="83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spans="1:251" s="56" customFormat="1" ht="17.25" customHeight="1">
      <c r="A3" s="84" t="s">
        <v>1</v>
      </c>
      <c r="B3" s="82"/>
      <c r="C3" s="82"/>
      <c r="D3" s="81" t="s">
        <v>2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</row>
    <row r="4" spans="1:251" s="56" customFormat="1" ht="15.75" customHeight="1">
      <c r="A4" s="85" t="s">
        <v>3</v>
      </c>
      <c r="B4" s="85"/>
      <c r="C4" s="85" t="s">
        <v>4</v>
      </c>
      <c r="D4" s="85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</row>
    <row r="5" spans="1:251" s="56" customFormat="1" ht="15.75" customHeight="1">
      <c r="A5" s="86" t="s">
        <v>5</v>
      </c>
      <c r="B5" s="85" t="s">
        <v>6</v>
      </c>
      <c r="C5" s="85" t="s">
        <v>7</v>
      </c>
      <c r="D5" s="85" t="s">
        <v>6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</row>
    <row r="6" spans="1:251" s="56" customFormat="1" ht="15.75" customHeight="1">
      <c r="A6" s="87" t="s">
        <v>8</v>
      </c>
      <c r="B6" s="68">
        <f>IF(ISBLANK(SUM(B7,B8,B9))," ",SUM(B7,B8,B9))</f>
        <v>161.94</v>
      </c>
      <c r="C6" s="85" t="str">
        <f>IF(ISBLANK('支出总表（引用）'!A8)," ",'支出总表（引用）'!A8)</f>
        <v>一般公共服务支出</v>
      </c>
      <c r="D6" s="68">
        <f>IF(ISBLANK('支出总表（引用）'!B8)," ",'支出总表（引用）'!B8)</f>
        <v>101.79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</row>
    <row r="7" spans="1:251" s="56" customFormat="1" ht="15.75" customHeight="1">
      <c r="A7" s="86" t="s">
        <v>9</v>
      </c>
      <c r="B7" s="68">
        <v>161.94</v>
      </c>
      <c r="C7" s="85" t="str">
        <f>IF(ISBLANK('支出总表（引用）'!A9)," ",'支出总表（引用）'!A9)</f>
        <v>社会保障和就业支出</v>
      </c>
      <c r="D7" s="68">
        <f>IF(ISBLANK('支出总表（引用）'!B9)," ",'支出总表（引用）'!B9)</f>
        <v>17.99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</row>
    <row r="8" spans="1:251" s="56" customFormat="1" ht="15.75" customHeight="1">
      <c r="A8" s="86" t="s">
        <v>10</v>
      </c>
      <c r="B8" s="79"/>
      <c r="C8" s="85" t="str">
        <f>IF(ISBLANK('支出总表（引用）'!A10)," ",'支出总表（引用）'!A10)</f>
        <v>卫生健康支出</v>
      </c>
      <c r="D8" s="68">
        <f>IF(ISBLANK('支出总表（引用）'!B10)," ",'支出总表（引用）'!B10)</f>
        <v>15.16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</row>
    <row r="9" spans="1:251" s="56" customFormat="1" ht="15.75" customHeight="1">
      <c r="A9" s="86" t="s">
        <v>11</v>
      </c>
      <c r="B9" s="79"/>
      <c r="C9" s="85" t="str">
        <f>IF(ISBLANK('支出总表（引用）'!A11)," ",'支出总表（引用）'!A11)</f>
        <v>住房保障支出</v>
      </c>
      <c r="D9" s="68">
        <f>IF(ISBLANK('支出总表（引用）'!B11)," ",'支出总表（引用）'!B11)</f>
        <v>27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</row>
    <row r="10" spans="1:251" s="56" customFormat="1" ht="15.75" customHeight="1">
      <c r="A10" s="87" t="s">
        <v>12</v>
      </c>
      <c r="B10" s="68"/>
      <c r="C10" s="85" t="str">
        <f>IF(ISBLANK('支出总表（引用）'!A12)," ",'支出总表（引用）'!A12)</f>
        <v> </v>
      </c>
      <c r="D10" s="68" t="str">
        <f>IF(ISBLANK('支出总表（引用）'!B12)," ",'支出总表（引用）'!B12)</f>
        <v> 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</row>
    <row r="11" spans="1:251" s="56" customFormat="1" ht="15.75" customHeight="1">
      <c r="A11" s="86" t="s">
        <v>13</v>
      </c>
      <c r="B11" s="68"/>
      <c r="C11" s="85" t="str">
        <f>IF(ISBLANK('支出总表（引用）'!A13)," ",'支出总表（引用）'!A13)</f>
        <v> </v>
      </c>
      <c r="D11" s="68" t="str">
        <f>IF(ISBLANK('支出总表（引用）'!B13)," ",'支出总表（引用）'!B13)</f>
        <v> 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</row>
    <row r="12" spans="1:251" s="56" customFormat="1" ht="15.75" customHeight="1">
      <c r="A12" s="86" t="s">
        <v>14</v>
      </c>
      <c r="B12" s="68"/>
      <c r="C12" s="85" t="str">
        <f>IF(ISBLANK('支出总表（引用）'!A14)," ",'支出总表（引用）'!A14)</f>
        <v> </v>
      </c>
      <c r="D12" s="68" t="str">
        <f>IF(ISBLANK('支出总表（引用）'!B14)," ",'支出总表（引用）'!B14)</f>
        <v> 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</row>
    <row r="13" spans="1:251" s="56" customFormat="1" ht="15.75" customHeight="1">
      <c r="A13" s="86" t="s">
        <v>15</v>
      </c>
      <c r="B13" s="68"/>
      <c r="C13" s="85" t="str">
        <f>IF(ISBLANK('支出总表（引用）'!A15)," ",'支出总表（引用）'!A15)</f>
        <v> </v>
      </c>
      <c r="D13" s="68" t="str">
        <f>IF(ISBLANK('支出总表（引用）'!B15)," ",'支出总表（引用）'!B15)</f>
        <v> 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</row>
    <row r="14" spans="1:251" s="56" customFormat="1" ht="15.75" customHeight="1">
      <c r="A14" s="86" t="s">
        <v>16</v>
      </c>
      <c r="B14" s="79"/>
      <c r="C14" s="85" t="str">
        <f>IF(ISBLANK('支出总表（引用）'!A16)," ",'支出总表（引用）'!A16)</f>
        <v> </v>
      </c>
      <c r="D14" s="68" t="str">
        <f>IF(ISBLANK('支出总表（引用）'!B16)," ",'支出总表（引用）'!B16)</f>
        <v> 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</row>
    <row r="15" spans="1:251" s="56" customFormat="1" ht="15.75" customHeight="1">
      <c r="A15" s="86" t="s">
        <v>17</v>
      </c>
      <c r="B15" s="79"/>
      <c r="C15" s="85" t="str">
        <f>IF(ISBLANK('支出总表（引用）'!A17)," ",'支出总表（引用）'!A17)</f>
        <v> </v>
      </c>
      <c r="D15" s="68" t="str">
        <f>IF(ISBLANK('支出总表（引用）'!B17)," ",'支出总表（引用）'!B17)</f>
        <v> 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</row>
    <row r="16" spans="1:251" s="56" customFormat="1" ht="15.75" customHeight="1">
      <c r="A16" s="86" t="s">
        <v>18</v>
      </c>
      <c r="B16" s="79">
        <v>161.94</v>
      </c>
      <c r="C16" s="85" t="s">
        <v>19</v>
      </c>
      <c r="D16" s="79">
        <f>IF(ISBLANK('支出总表（引用）'!B7)," ",'支出总表（引用）'!B7)</f>
        <v>161.94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</row>
    <row r="17" spans="1:251" s="56" customFormat="1" ht="15.75" customHeight="1">
      <c r="A17" s="86" t="s">
        <v>20</v>
      </c>
      <c r="B17" s="79"/>
      <c r="C17" s="85" t="s">
        <v>21</v>
      </c>
      <c r="D17" s="79" t="str">
        <f>IF(ISBLANK('支出总表（引用）'!C7)," ",'支出总表（引用）'!C7)</f>
        <v> 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</row>
    <row r="18" spans="1:251" s="56" customFormat="1" ht="15.75" customHeight="1">
      <c r="A18" s="86" t="s">
        <v>22</v>
      </c>
      <c r="B18" s="79"/>
      <c r="C18" s="88"/>
      <c r="D18" s="88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</row>
    <row r="19" spans="1:251" s="56" customFormat="1" ht="15.75" customHeight="1">
      <c r="A19" s="87"/>
      <c r="B19" s="79"/>
      <c r="C19" s="89"/>
      <c r="D19" s="79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</row>
    <row r="20" spans="1:251" s="56" customFormat="1" ht="15.75" customHeight="1">
      <c r="A20" s="86" t="s">
        <v>23</v>
      </c>
      <c r="B20" s="79">
        <v>161.94</v>
      </c>
      <c r="C20" s="85" t="s">
        <v>24</v>
      </c>
      <c r="D20" s="79">
        <f>B20</f>
        <v>161.94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</row>
    <row r="21" spans="1:251" s="56" customFormat="1" ht="19.5" customHeight="1">
      <c r="A21" s="90"/>
      <c r="B21" s="90"/>
      <c r="C21" s="90"/>
      <c r="D21" s="90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H12" sqref="H12"/>
    </sheetView>
  </sheetViews>
  <sheetFormatPr defaultColWidth="10.28125" defaultRowHeight="13.5" customHeight="1"/>
  <cols>
    <col min="1" max="1" width="13.421875" style="25" customWidth="1"/>
    <col min="2" max="2" width="18.00390625" style="25" customWidth="1"/>
    <col min="3" max="3" width="48.00390625" style="25" customWidth="1"/>
    <col min="4" max="4" width="15.28125" style="25" customWidth="1"/>
    <col min="5" max="5" width="27.140625" style="25" customWidth="1"/>
    <col min="6" max="16384" width="10.28125" style="23" customWidth="1"/>
  </cols>
  <sheetData>
    <row r="1" spans="1:5" s="23" customFormat="1" ht="39.75" customHeight="1">
      <c r="A1" s="26" t="s">
        <v>144</v>
      </c>
      <c r="B1" s="26"/>
      <c r="C1" s="26"/>
      <c r="D1" s="26"/>
      <c r="E1" s="26"/>
    </row>
    <row r="2" spans="1:5" s="23" customFormat="1" ht="22.5" customHeight="1">
      <c r="A2" s="27" t="s">
        <v>145</v>
      </c>
      <c r="B2" s="27"/>
      <c r="C2" s="27"/>
      <c r="D2" s="27"/>
      <c r="E2" s="27"/>
    </row>
    <row r="3" spans="1:5" s="23" customFormat="1" ht="22.5" customHeight="1">
      <c r="A3" s="28" t="s">
        <v>146</v>
      </c>
      <c r="B3" s="28"/>
      <c r="C3" s="28" t="s">
        <v>147</v>
      </c>
      <c r="D3" s="28"/>
      <c r="E3" s="28"/>
    </row>
    <row r="4" spans="1:5" s="23" customFormat="1" ht="39" customHeight="1">
      <c r="A4" s="28" t="s">
        <v>148</v>
      </c>
      <c r="B4" s="28"/>
      <c r="C4" s="28" t="s">
        <v>149</v>
      </c>
      <c r="D4" s="28" t="s">
        <v>150</v>
      </c>
      <c r="E4" s="28" t="s">
        <v>139</v>
      </c>
    </row>
    <row r="5" spans="1:5" s="23" customFormat="1" ht="28.5" customHeight="1">
      <c r="A5" s="28" t="s">
        <v>151</v>
      </c>
      <c r="B5" s="28"/>
      <c r="C5" s="28" t="s">
        <v>152</v>
      </c>
      <c r="D5" s="28" t="s">
        <v>153</v>
      </c>
      <c r="E5" s="28"/>
    </row>
    <row r="6" spans="1:5" s="23" customFormat="1" ht="28.5" customHeight="1">
      <c r="A6" s="28"/>
      <c r="B6" s="28"/>
      <c r="C6" s="28" t="s">
        <v>154</v>
      </c>
      <c r="D6" s="28" t="s">
        <v>153</v>
      </c>
      <c r="E6" s="28"/>
    </row>
    <row r="7" spans="1:5" s="23" customFormat="1" ht="28.5" customHeight="1">
      <c r="A7" s="28"/>
      <c r="B7" s="28"/>
      <c r="C7" s="29" t="s">
        <v>28</v>
      </c>
      <c r="D7" s="28" t="s">
        <v>155</v>
      </c>
      <c r="E7" s="28"/>
    </row>
    <row r="8" spans="1:5" s="23" customFormat="1" ht="28.5" customHeight="1">
      <c r="A8" s="28"/>
      <c r="B8" s="28"/>
      <c r="C8" s="28" t="s">
        <v>156</v>
      </c>
      <c r="D8" s="28" t="s">
        <v>155</v>
      </c>
      <c r="E8" s="28"/>
    </row>
    <row r="9" spans="1:5" s="23" customFormat="1" ht="28.5" customHeight="1">
      <c r="A9" s="30" t="s">
        <v>157</v>
      </c>
      <c r="B9" s="30"/>
      <c r="C9" s="30"/>
      <c r="D9" s="30"/>
      <c r="E9" s="30"/>
    </row>
    <row r="10" spans="1:5" s="23" customFormat="1" ht="66.75" customHeight="1">
      <c r="A10" s="31" t="s">
        <v>158</v>
      </c>
      <c r="B10" s="31"/>
      <c r="C10" s="31"/>
      <c r="D10" s="31"/>
      <c r="E10" s="31"/>
    </row>
    <row r="11" spans="1:5" s="24" customFormat="1" ht="30.75" customHeight="1">
      <c r="A11" s="29" t="s">
        <v>159</v>
      </c>
      <c r="B11" s="29" t="s">
        <v>160</v>
      </c>
      <c r="C11" s="29" t="s">
        <v>161</v>
      </c>
      <c r="D11" s="29"/>
      <c r="E11" s="29" t="s">
        <v>162</v>
      </c>
    </row>
    <row r="12" spans="1:5" s="24" customFormat="1" ht="30.75" customHeight="1">
      <c r="A12" s="28" t="s">
        <v>163</v>
      </c>
      <c r="B12" s="32" t="s">
        <v>164</v>
      </c>
      <c r="C12" s="29" t="s">
        <v>165</v>
      </c>
      <c r="D12" s="29"/>
      <c r="E12" s="29" t="s">
        <v>166</v>
      </c>
    </row>
    <row r="13" spans="1:5" s="24" customFormat="1" ht="30.75" customHeight="1">
      <c r="A13" s="28" t="s">
        <v>167</v>
      </c>
      <c r="B13" s="32" t="s">
        <v>168</v>
      </c>
      <c r="C13" s="29" t="s">
        <v>169</v>
      </c>
      <c r="D13" s="29"/>
      <c r="E13" s="29" t="s">
        <v>170</v>
      </c>
    </row>
    <row r="14" spans="1:5" s="24" customFormat="1" ht="30.75" customHeight="1">
      <c r="A14" s="28"/>
      <c r="B14" s="32" t="s">
        <v>171</v>
      </c>
      <c r="C14" s="29" t="s">
        <v>172</v>
      </c>
      <c r="D14" s="29"/>
      <c r="E14" s="29" t="s">
        <v>173</v>
      </c>
    </row>
    <row r="15" spans="1:5" s="24" customFormat="1" ht="30.75" customHeight="1">
      <c r="A15" s="28"/>
      <c r="B15" s="32" t="s">
        <v>174</v>
      </c>
      <c r="C15" s="29" t="s">
        <v>175</v>
      </c>
      <c r="D15" s="29"/>
      <c r="E15" s="29" t="s">
        <v>173</v>
      </c>
    </row>
    <row r="16" spans="1:5" s="24" customFormat="1" ht="30.75" customHeight="1">
      <c r="A16" s="28" t="s">
        <v>176</v>
      </c>
      <c r="B16" s="32" t="s">
        <v>177</v>
      </c>
      <c r="C16" s="29" t="s">
        <v>178</v>
      </c>
      <c r="D16" s="29"/>
      <c r="E16" s="29" t="s">
        <v>179</v>
      </c>
    </row>
    <row r="17" spans="1:5" s="24" customFormat="1" ht="30.75" customHeight="1">
      <c r="A17" s="28"/>
      <c r="B17" s="32"/>
      <c r="C17" s="29" t="s">
        <v>180</v>
      </c>
      <c r="D17" s="29"/>
      <c r="E17" s="29" t="s">
        <v>181</v>
      </c>
    </row>
    <row r="18" spans="1:5" s="24" customFormat="1" ht="30.75" customHeight="1">
      <c r="A18" s="28" t="s">
        <v>182</v>
      </c>
      <c r="B18" s="32" t="s">
        <v>183</v>
      </c>
      <c r="C18" s="29" t="s">
        <v>184</v>
      </c>
      <c r="D18" s="29"/>
      <c r="E18" s="29" t="s">
        <v>185</v>
      </c>
    </row>
  </sheetData>
  <sheetProtection/>
  <mergeCells count="2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5"/>
    <mergeCell ref="A16:A17"/>
    <mergeCell ref="B16:B17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SheetLayoutView="100" workbookViewId="0" topLeftCell="A1">
      <selection activeCell="I33" sqref="I33"/>
    </sheetView>
  </sheetViews>
  <sheetFormatPr defaultColWidth="10.28125" defaultRowHeight="12.75"/>
  <cols>
    <col min="1" max="7" width="25.57421875" style="14" customWidth="1"/>
    <col min="8" max="16384" width="10.28125" style="13" customWidth="1"/>
  </cols>
  <sheetData>
    <row r="1" ht="20.25">
      <c r="A1" s="15"/>
    </row>
    <row r="2" spans="1:7" s="13" customFormat="1" ht="22.5">
      <c r="A2" s="16" t="s">
        <v>186</v>
      </c>
      <c r="B2" s="16"/>
      <c r="C2" s="16"/>
      <c r="D2" s="16"/>
      <c r="E2" s="16"/>
      <c r="F2" s="16"/>
      <c r="G2" s="16"/>
    </row>
    <row r="3" spans="1:7" s="13" customFormat="1" ht="18.75">
      <c r="A3" s="17" t="s">
        <v>187</v>
      </c>
      <c r="B3" s="17"/>
      <c r="C3" s="17"/>
      <c r="D3" s="17"/>
      <c r="E3" s="17"/>
      <c r="F3" s="17"/>
      <c r="G3" s="17"/>
    </row>
    <row r="4" spans="1:7" s="13" customFormat="1" ht="13.5">
      <c r="A4" s="18" t="s">
        <v>188</v>
      </c>
      <c r="B4" s="18" t="s">
        <v>139</v>
      </c>
      <c r="C4" s="18"/>
      <c r="D4" s="18"/>
      <c r="E4" s="18"/>
      <c r="F4" s="18"/>
      <c r="G4" s="18"/>
    </row>
    <row r="5" spans="1:7" s="13" customFormat="1" ht="13.5">
      <c r="A5" s="19" t="s">
        <v>189</v>
      </c>
      <c r="B5" s="19"/>
      <c r="C5" s="19"/>
      <c r="D5" s="19"/>
      <c r="E5" s="19"/>
      <c r="F5" s="19"/>
      <c r="G5" s="19"/>
    </row>
    <row r="6" spans="1:7" s="13" customFormat="1" ht="13.5">
      <c r="A6" s="18" t="s">
        <v>190</v>
      </c>
      <c r="B6" s="18"/>
      <c r="C6" s="18"/>
      <c r="D6" s="18" t="s">
        <v>191</v>
      </c>
      <c r="E6" s="18"/>
      <c r="F6" s="18"/>
      <c r="G6" s="18"/>
    </row>
    <row r="7" spans="1:7" s="13" customFormat="1" ht="13.5">
      <c r="A7" s="18" t="s">
        <v>154</v>
      </c>
      <c r="B7" s="18"/>
      <c r="C7" s="18"/>
      <c r="D7" s="18" t="s">
        <v>191</v>
      </c>
      <c r="E7" s="18"/>
      <c r="F7" s="18" t="s">
        <v>192</v>
      </c>
      <c r="G7" s="20" t="s">
        <v>155</v>
      </c>
    </row>
    <row r="8" spans="1:7" s="13" customFormat="1" ht="13.5">
      <c r="A8" s="18" t="s">
        <v>193</v>
      </c>
      <c r="B8" s="18"/>
      <c r="C8" s="18"/>
      <c r="D8" s="18" t="s">
        <v>191</v>
      </c>
      <c r="E8" s="18"/>
      <c r="F8" s="18"/>
      <c r="G8" s="18"/>
    </row>
    <row r="9" spans="1:7" s="13" customFormat="1" ht="13.5">
      <c r="A9" s="18" t="s">
        <v>194</v>
      </c>
      <c r="B9" s="18"/>
      <c r="C9" s="18"/>
      <c r="D9" s="18" t="s">
        <v>195</v>
      </c>
      <c r="E9" s="18"/>
      <c r="F9" s="18" t="s">
        <v>74</v>
      </c>
      <c r="G9" s="20" t="s">
        <v>153</v>
      </c>
    </row>
    <row r="10" spans="1:7" s="13" customFormat="1" ht="13.5">
      <c r="A10" s="18" t="s">
        <v>196</v>
      </c>
      <c r="B10" s="18"/>
      <c r="C10" s="18"/>
      <c r="D10" s="21" t="s">
        <v>197</v>
      </c>
      <c r="E10" s="21"/>
      <c r="F10" s="21"/>
      <c r="G10" s="21"/>
    </row>
    <row r="11" spans="1:7" s="13" customFormat="1" ht="13.5">
      <c r="A11" s="19" t="s">
        <v>198</v>
      </c>
      <c r="B11" s="19"/>
      <c r="C11" s="19"/>
      <c r="D11" s="19"/>
      <c r="E11" s="19"/>
      <c r="F11" s="19"/>
      <c r="G11" s="19"/>
    </row>
    <row r="12" spans="1:7" s="13" customFormat="1" ht="13.5">
      <c r="A12" s="19" t="s">
        <v>159</v>
      </c>
      <c r="B12" s="19"/>
      <c r="C12" s="19" t="s">
        <v>160</v>
      </c>
      <c r="D12" s="19"/>
      <c r="E12" s="19" t="s">
        <v>161</v>
      </c>
      <c r="F12" s="19"/>
      <c r="G12" s="19" t="s">
        <v>199</v>
      </c>
    </row>
    <row r="13" spans="1:7" s="13" customFormat="1" ht="13.5">
      <c r="A13" s="18" t="s">
        <v>167</v>
      </c>
      <c r="B13" s="18"/>
      <c r="C13" s="18" t="s">
        <v>168</v>
      </c>
      <c r="D13" s="18"/>
      <c r="E13" s="19" t="s">
        <v>169</v>
      </c>
      <c r="F13" s="19"/>
      <c r="G13" s="22" t="s">
        <v>170</v>
      </c>
    </row>
    <row r="14" spans="1:7" s="13" customFormat="1" ht="13.5">
      <c r="A14" s="18"/>
      <c r="B14" s="18"/>
      <c r="C14" s="18"/>
      <c r="D14" s="18"/>
      <c r="E14" s="19" t="s">
        <v>200</v>
      </c>
      <c r="F14" s="19"/>
      <c r="G14" s="22" t="s">
        <v>201</v>
      </c>
    </row>
    <row r="15" spans="1:7" s="13" customFormat="1" ht="13.5">
      <c r="A15" s="18"/>
      <c r="B15" s="18"/>
      <c r="C15" s="18"/>
      <c r="D15" s="18"/>
      <c r="E15" s="19" t="s">
        <v>202</v>
      </c>
      <c r="F15" s="19"/>
      <c r="G15" s="22" t="s">
        <v>201</v>
      </c>
    </row>
    <row r="16" spans="1:7" s="13" customFormat="1" ht="13.5">
      <c r="A16" s="18"/>
      <c r="B16" s="18"/>
      <c r="C16" s="18"/>
      <c r="D16" s="18"/>
      <c r="E16" s="19" t="s">
        <v>203</v>
      </c>
      <c r="F16" s="19"/>
      <c r="G16" s="22" t="s">
        <v>204</v>
      </c>
    </row>
    <row r="17" spans="1:7" s="13" customFormat="1" ht="13.5">
      <c r="A17" s="18"/>
      <c r="B17" s="18"/>
      <c r="C17" s="18"/>
      <c r="D17" s="18"/>
      <c r="E17" s="19" t="s">
        <v>205</v>
      </c>
      <c r="F17" s="19"/>
      <c r="G17" s="22" t="s">
        <v>206</v>
      </c>
    </row>
    <row r="18" spans="1:7" s="13" customFormat="1" ht="13.5">
      <c r="A18" s="18"/>
      <c r="B18" s="18"/>
      <c r="C18" s="18"/>
      <c r="D18" s="18"/>
      <c r="E18" s="19" t="s">
        <v>207</v>
      </c>
      <c r="F18" s="19"/>
      <c r="G18" s="22" t="s">
        <v>208</v>
      </c>
    </row>
    <row r="19" spans="1:7" s="13" customFormat="1" ht="13.5">
      <c r="A19" s="18"/>
      <c r="B19" s="18"/>
      <c r="C19" s="18" t="s">
        <v>171</v>
      </c>
      <c r="D19" s="18"/>
      <c r="E19" s="19" t="s">
        <v>172</v>
      </c>
      <c r="F19" s="19"/>
      <c r="G19" s="22" t="s">
        <v>209</v>
      </c>
    </row>
    <row r="20" spans="1:7" s="13" customFormat="1" ht="13.5">
      <c r="A20" s="18"/>
      <c r="B20" s="18"/>
      <c r="C20" s="18"/>
      <c r="D20" s="18"/>
      <c r="E20" s="19" t="s">
        <v>210</v>
      </c>
      <c r="F20" s="19"/>
      <c r="G20" s="22" t="s">
        <v>209</v>
      </c>
    </row>
    <row r="21" spans="1:7" s="13" customFormat="1" ht="13.5">
      <c r="A21" s="18"/>
      <c r="B21" s="18"/>
      <c r="C21" s="18"/>
      <c r="D21" s="18"/>
      <c r="E21" s="19" t="s">
        <v>211</v>
      </c>
      <c r="F21" s="19"/>
      <c r="G21" s="22" t="s">
        <v>209</v>
      </c>
    </row>
    <row r="22" spans="1:7" s="13" customFormat="1" ht="13.5">
      <c r="A22" s="18"/>
      <c r="B22" s="18"/>
      <c r="C22" s="18"/>
      <c r="D22" s="18"/>
      <c r="E22" s="19" t="s">
        <v>212</v>
      </c>
      <c r="F22" s="19"/>
      <c r="G22" s="22" t="s">
        <v>213</v>
      </c>
    </row>
    <row r="23" spans="1:7" s="13" customFormat="1" ht="13.5">
      <c r="A23" s="18"/>
      <c r="B23" s="18"/>
      <c r="C23" s="18"/>
      <c r="D23" s="18"/>
      <c r="E23" s="19" t="s">
        <v>214</v>
      </c>
      <c r="F23" s="19"/>
      <c r="G23" s="22" t="s">
        <v>215</v>
      </c>
    </row>
    <row r="24" spans="1:7" s="13" customFormat="1" ht="13.5">
      <c r="A24" s="18"/>
      <c r="B24" s="18"/>
      <c r="C24" s="18" t="s">
        <v>174</v>
      </c>
      <c r="D24" s="18"/>
      <c r="E24" s="19" t="s">
        <v>216</v>
      </c>
      <c r="F24" s="19"/>
      <c r="G24" s="22" t="s">
        <v>209</v>
      </c>
    </row>
    <row r="25" spans="1:7" s="13" customFormat="1" ht="13.5">
      <c r="A25" s="18"/>
      <c r="B25" s="18"/>
      <c r="C25" s="18"/>
      <c r="D25" s="18"/>
      <c r="E25" s="19" t="s">
        <v>217</v>
      </c>
      <c r="F25" s="19"/>
      <c r="G25" s="22" t="s">
        <v>209</v>
      </c>
    </row>
    <row r="26" spans="1:7" s="13" customFormat="1" ht="13.5">
      <c r="A26" s="18"/>
      <c r="B26" s="18"/>
      <c r="C26" s="18"/>
      <c r="D26" s="18"/>
      <c r="E26" s="19" t="s">
        <v>218</v>
      </c>
      <c r="F26" s="19"/>
      <c r="G26" s="22" t="s">
        <v>209</v>
      </c>
    </row>
    <row r="27" spans="1:7" s="13" customFormat="1" ht="13.5">
      <c r="A27" s="18"/>
      <c r="B27" s="18"/>
      <c r="C27" s="18"/>
      <c r="D27" s="18"/>
      <c r="E27" s="19" t="s">
        <v>219</v>
      </c>
      <c r="F27" s="19"/>
      <c r="G27" s="22" t="s">
        <v>220</v>
      </c>
    </row>
    <row r="28" spans="1:7" s="13" customFormat="1" ht="13.5">
      <c r="A28" s="18"/>
      <c r="B28" s="18"/>
      <c r="C28" s="18"/>
      <c r="D28" s="18"/>
      <c r="E28" s="19" t="s">
        <v>221</v>
      </c>
      <c r="F28" s="19"/>
      <c r="G28" s="22" t="s">
        <v>220</v>
      </c>
    </row>
    <row r="29" spans="1:7" s="13" customFormat="1" ht="13.5">
      <c r="A29" s="18"/>
      <c r="B29" s="18"/>
      <c r="C29" s="18"/>
      <c r="D29" s="18"/>
      <c r="E29" s="19" t="s">
        <v>222</v>
      </c>
      <c r="F29" s="19"/>
      <c r="G29" s="22" t="s">
        <v>220</v>
      </c>
    </row>
    <row r="30" spans="1:7" s="13" customFormat="1" ht="13.5">
      <c r="A30" s="18" t="s">
        <v>176</v>
      </c>
      <c r="B30" s="18"/>
      <c r="C30" s="18" t="s">
        <v>177</v>
      </c>
      <c r="D30" s="18"/>
      <c r="E30" s="19" t="s">
        <v>180</v>
      </c>
      <c r="F30" s="19"/>
      <c r="G30" s="22" t="s">
        <v>181</v>
      </c>
    </row>
    <row r="31" spans="1:7" s="13" customFormat="1" ht="13.5">
      <c r="A31" s="18"/>
      <c r="B31" s="18"/>
      <c r="C31" s="18"/>
      <c r="D31" s="18"/>
      <c r="E31" s="19" t="s">
        <v>223</v>
      </c>
      <c r="F31" s="19"/>
      <c r="G31" s="22" t="s">
        <v>224</v>
      </c>
    </row>
    <row r="32" spans="1:7" s="13" customFormat="1" ht="13.5">
      <c r="A32" s="18"/>
      <c r="B32" s="18"/>
      <c r="C32" s="18"/>
      <c r="D32" s="18"/>
      <c r="E32" s="19" t="s">
        <v>178</v>
      </c>
      <c r="F32" s="19"/>
      <c r="G32" s="22" t="s">
        <v>179</v>
      </c>
    </row>
    <row r="33" spans="1:7" s="13" customFormat="1" ht="13.5">
      <c r="A33" s="18"/>
      <c r="B33" s="18"/>
      <c r="C33" s="18"/>
      <c r="D33" s="18"/>
      <c r="E33" s="19" t="s">
        <v>225</v>
      </c>
      <c r="F33" s="19"/>
      <c r="G33" s="22" t="s">
        <v>181</v>
      </c>
    </row>
    <row r="34" spans="1:7" s="13" customFormat="1" ht="13.5">
      <c r="A34" s="18"/>
      <c r="B34" s="18"/>
      <c r="C34" s="18"/>
      <c r="D34" s="18"/>
      <c r="E34" s="19" t="s">
        <v>226</v>
      </c>
      <c r="F34" s="19"/>
      <c r="G34" s="22" t="s">
        <v>181</v>
      </c>
    </row>
    <row r="35" spans="1:7" s="13" customFormat="1" ht="13.5">
      <c r="A35" s="18"/>
      <c r="B35" s="18"/>
      <c r="C35" s="18"/>
      <c r="D35" s="18"/>
      <c r="E35" s="19" t="s">
        <v>227</v>
      </c>
      <c r="F35" s="19"/>
      <c r="G35" s="22" t="s">
        <v>209</v>
      </c>
    </row>
    <row r="36" spans="1:7" s="13" customFormat="1" ht="13.5">
      <c r="A36" s="18" t="s">
        <v>182</v>
      </c>
      <c r="B36" s="18"/>
      <c r="C36" s="18" t="s">
        <v>183</v>
      </c>
      <c r="D36" s="18"/>
      <c r="E36" s="19" t="s">
        <v>228</v>
      </c>
      <c r="F36" s="19"/>
      <c r="G36" s="22" t="s">
        <v>185</v>
      </c>
    </row>
  </sheetData>
  <sheetProtection/>
  <mergeCells count="50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A36:B36"/>
    <mergeCell ref="C36:D36"/>
    <mergeCell ref="E36:F36"/>
    <mergeCell ref="A13:B29"/>
    <mergeCell ref="C13:D18"/>
    <mergeCell ref="C19:D23"/>
    <mergeCell ref="C24:D29"/>
    <mergeCell ref="A30:B35"/>
    <mergeCell ref="C30:D3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F32" sqref="F32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229</v>
      </c>
      <c r="B2" s="7"/>
      <c r="C2" s="7"/>
    </row>
    <row r="3" s="1" customFormat="1" ht="17.25" customHeight="1"/>
    <row r="4" spans="1:3" s="1" customFormat="1" ht="15.75" customHeight="1">
      <c r="A4" s="8" t="s">
        <v>230</v>
      </c>
      <c r="B4" s="4" t="s">
        <v>27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41</v>
      </c>
      <c r="B6" s="4">
        <v>1</v>
      </c>
      <c r="C6" s="4">
        <v>2</v>
      </c>
    </row>
    <row r="7" spans="1:6" s="1" customFormat="1" ht="27" customHeight="1">
      <c r="A7" s="9" t="s">
        <v>27</v>
      </c>
      <c r="B7" s="10">
        <v>161.94</v>
      </c>
      <c r="C7" s="10"/>
      <c r="D7" s="11"/>
      <c r="F7" s="11"/>
    </row>
    <row r="8" spans="1:3" s="1" customFormat="1" ht="27" customHeight="1">
      <c r="A8" s="9" t="s">
        <v>43</v>
      </c>
      <c r="B8" s="10">
        <v>101.79</v>
      </c>
      <c r="C8" s="10"/>
    </row>
    <row r="9" spans="1:3" s="1" customFormat="1" ht="27" customHeight="1">
      <c r="A9" s="9" t="s">
        <v>51</v>
      </c>
      <c r="B9" s="10">
        <v>17.99</v>
      </c>
      <c r="C9" s="10"/>
    </row>
    <row r="10" spans="1:3" s="1" customFormat="1" ht="27" customHeight="1">
      <c r="A10" s="9" t="s">
        <v>61</v>
      </c>
      <c r="B10" s="10">
        <v>15.16</v>
      </c>
      <c r="C10" s="10"/>
    </row>
    <row r="11" spans="1:3" s="1" customFormat="1" ht="27" customHeight="1">
      <c r="A11" s="9" t="s">
        <v>67</v>
      </c>
      <c r="B11" s="10">
        <v>27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231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230</v>
      </c>
      <c r="B3" s="4" t="s">
        <v>29</v>
      </c>
      <c r="C3" s="4" t="s">
        <v>78</v>
      </c>
      <c r="D3" s="4" t="s">
        <v>79</v>
      </c>
      <c r="E3" s="4" t="s">
        <v>232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41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27</v>
      </c>
      <c r="B6" s="6">
        <v>161.94</v>
      </c>
      <c r="C6" s="6">
        <v>161.94</v>
      </c>
      <c r="D6" s="6"/>
      <c r="E6" s="4"/>
    </row>
    <row r="7" spans="1:5" s="1" customFormat="1" ht="27" customHeight="1">
      <c r="A7" s="5" t="s">
        <v>43</v>
      </c>
      <c r="B7" s="6">
        <v>101.79</v>
      </c>
      <c r="C7" s="6">
        <v>101.79</v>
      </c>
      <c r="D7" s="6"/>
      <c r="E7" s="4"/>
    </row>
    <row r="8" spans="1:5" s="1" customFormat="1" ht="27" customHeight="1">
      <c r="A8" s="5" t="s">
        <v>51</v>
      </c>
      <c r="B8" s="6">
        <v>17.99</v>
      </c>
      <c r="C8" s="6">
        <v>17.99</v>
      </c>
      <c r="D8" s="6"/>
      <c r="E8" s="4"/>
    </row>
    <row r="9" spans="1:5" s="1" customFormat="1" ht="27" customHeight="1">
      <c r="A9" s="5" t="s">
        <v>61</v>
      </c>
      <c r="B9" s="6">
        <v>15.16</v>
      </c>
      <c r="C9" s="6">
        <v>15.16</v>
      </c>
      <c r="D9" s="6"/>
      <c r="E9" s="4"/>
    </row>
    <row r="10" spans="1:5" s="1" customFormat="1" ht="27" customHeight="1">
      <c r="A10" s="5" t="s">
        <v>67</v>
      </c>
      <c r="B10" s="6">
        <v>27</v>
      </c>
      <c r="C10" s="6">
        <v>27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workbookViewId="0" topLeftCell="A1">
      <selection activeCell="A1" sqref="A1:O19"/>
    </sheetView>
  </sheetViews>
  <sheetFormatPr defaultColWidth="9.140625" defaultRowHeight="12.75" customHeight="1"/>
  <cols>
    <col min="1" max="1" width="10.421875" style="56" customWidth="1"/>
    <col min="2" max="2" width="30.421875" style="73" customWidth="1"/>
    <col min="3" max="3" width="12.28125" style="56" customWidth="1"/>
    <col min="4" max="4" width="9.57421875" style="56" customWidth="1"/>
    <col min="5" max="5" width="10.8515625" style="56" customWidth="1"/>
    <col min="6" max="6" width="13.28125" style="56" customWidth="1"/>
    <col min="7" max="7" width="8.28125" style="56" customWidth="1"/>
    <col min="8" max="8" width="7.421875" style="56" customWidth="1"/>
    <col min="9" max="9" width="6.00390625" style="56" customWidth="1"/>
    <col min="10" max="10" width="5.421875" style="56" customWidth="1"/>
    <col min="11" max="12" width="6.140625" style="56" customWidth="1"/>
    <col min="13" max="13" width="6.57421875" style="56" customWidth="1"/>
    <col min="14" max="14" width="5.57421875" style="56" customWidth="1"/>
    <col min="15" max="16" width="6.57421875" style="56" customWidth="1"/>
    <col min="17" max="16384" width="9.140625" style="74" customWidth="1"/>
  </cols>
  <sheetData>
    <row r="1" spans="1:15" s="56" customFormat="1" ht="17.25" customHeight="1">
      <c r="A1" s="44" t="s">
        <v>25</v>
      </c>
      <c r="B1" s="44" t="s">
        <v>26</v>
      </c>
      <c r="C1" s="75" t="s">
        <v>27</v>
      </c>
      <c r="D1" s="44" t="s">
        <v>28</v>
      </c>
      <c r="E1" s="4" t="s">
        <v>29</v>
      </c>
      <c r="F1" s="4"/>
      <c r="G1" s="4"/>
      <c r="H1" s="4"/>
      <c r="I1" s="72" t="s">
        <v>30</v>
      </c>
      <c r="J1" s="72" t="s">
        <v>31</v>
      </c>
      <c r="K1" s="72" t="s">
        <v>32</v>
      </c>
      <c r="L1" s="72" t="s">
        <v>33</v>
      </c>
      <c r="M1" s="72" t="s">
        <v>34</v>
      </c>
      <c r="N1" s="72" t="s">
        <v>35</v>
      </c>
      <c r="O1" s="44" t="s">
        <v>36</v>
      </c>
    </row>
    <row r="2" spans="1:15" s="73" customFormat="1" ht="58.5" customHeight="1">
      <c r="A2" s="44"/>
      <c r="B2" s="44"/>
      <c r="C2" s="76"/>
      <c r="D2" s="44"/>
      <c r="E2" s="44" t="s">
        <v>37</v>
      </c>
      <c r="F2" s="44" t="s">
        <v>38</v>
      </c>
      <c r="G2" s="44" t="s">
        <v>39</v>
      </c>
      <c r="H2" s="44" t="s">
        <v>40</v>
      </c>
      <c r="I2" s="72"/>
      <c r="J2" s="72"/>
      <c r="K2" s="72"/>
      <c r="L2" s="72"/>
      <c r="M2" s="72"/>
      <c r="N2" s="72"/>
      <c r="O2" s="44"/>
    </row>
    <row r="3" spans="1:15" s="56" customFormat="1" ht="21" customHeight="1">
      <c r="A3" s="53" t="s">
        <v>41</v>
      </c>
      <c r="B3" s="77" t="s">
        <v>41</v>
      </c>
      <c r="C3" s="53">
        <v>1</v>
      </c>
      <c r="D3" s="53">
        <f>C3+1</f>
        <v>2</v>
      </c>
      <c r="E3" s="53">
        <f>D3+1</f>
        <v>3</v>
      </c>
      <c r="F3" s="53">
        <f>E3+1</f>
        <v>4</v>
      </c>
      <c r="G3" s="53">
        <f>F3+1</f>
        <v>5</v>
      </c>
      <c r="H3" s="53">
        <v>2</v>
      </c>
      <c r="I3" s="53">
        <f aca="true" t="shared" si="0" ref="I3:O3">H3+1</f>
        <v>3</v>
      </c>
      <c r="J3" s="53">
        <f t="shared" si="0"/>
        <v>4</v>
      </c>
      <c r="K3" s="53">
        <f t="shared" si="0"/>
        <v>5</v>
      </c>
      <c r="L3" s="53">
        <f t="shared" si="0"/>
        <v>6</v>
      </c>
      <c r="M3" s="53">
        <f t="shared" si="0"/>
        <v>7</v>
      </c>
      <c r="N3" s="53">
        <f t="shared" si="0"/>
        <v>8</v>
      </c>
      <c r="O3" s="53">
        <f t="shared" si="0"/>
        <v>9</v>
      </c>
    </row>
    <row r="4" spans="1:15" s="56" customFormat="1" ht="27" customHeight="1">
      <c r="A4" s="4"/>
      <c r="B4" s="78" t="s">
        <v>27</v>
      </c>
      <c r="C4" s="79">
        <v>161.94</v>
      </c>
      <c r="D4" s="79"/>
      <c r="E4" s="79">
        <v>161.94</v>
      </c>
      <c r="F4" s="79">
        <v>161.94</v>
      </c>
      <c r="G4" s="68"/>
      <c r="H4" s="68"/>
      <c r="I4" s="79"/>
      <c r="J4" s="79"/>
      <c r="K4" s="79"/>
      <c r="L4" s="79"/>
      <c r="M4" s="79"/>
      <c r="N4" s="79"/>
      <c r="O4" s="79"/>
    </row>
    <row r="5" spans="1:15" s="56" customFormat="1" ht="27" customHeight="1">
      <c r="A5" s="4" t="s">
        <v>42</v>
      </c>
      <c r="B5" s="78" t="s">
        <v>43</v>
      </c>
      <c r="C5" s="79">
        <v>101.79</v>
      </c>
      <c r="D5" s="79"/>
      <c r="E5" s="79">
        <v>101.79</v>
      </c>
      <c r="F5" s="79">
        <v>101.79</v>
      </c>
      <c r="G5" s="68"/>
      <c r="H5" s="68"/>
      <c r="I5" s="79"/>
      <c r="J5" s="79"/>
      <c r="K5" s="79"/>
      <c r="L5" s="79"/>
      <c r="M5" s="79"/>
      <c r="N5" s="79"/>
      <c r="O5" s="79"/>
    </row>
    <row r="6" spans="1:15" s="56" customFormat="1" ht="27" customHeight="1">
      <c r="A6" s="4" t="s">
        <v>44</v>
      </c>
      <c r="B6" s="78" t="s">
        <v>45</v>
      </c>
      <c r="C6" s="79">
        <v>101.79</v>
      </c>
      <c r="D6" s="79"/>
      <c r="E6" s="79">
        <v>101.79</v>
      </c>
      <c r="F6" s="79">
        <v>101.79</v>
      </c>
      <c r="G6" s="68"/>
      <c r="H6" s="68"/>
      <c r="I6" s="79"/>
      <c r="J6" s="79"/>
      <c r="K6" s="79"/>
      <c r="L6" s="79"/>
      <c r="M6" s="79"/>
      <c r="N6" s="79"/>
      <c r="O6" s="79"/>
    </row>
    <row r="7" spans="1:15" s="56" customFormat="1" ht="27" customHeight="1">
      <c r="A7" s="4" t="s">
        <v>46</v>
      </c>
      <c r="B7" s="78" t="s">
        <v>47</v>
      </c>
      <c r="C7" s="79">
        <v>81.01</v>
      </c>
      <c r="D7" s="79"/>
      <c r="E7" s="79">
        <v>81.01</v>
      </c>
      <c r="F7" s="79">
        <v>81.01</v>
      </c>
      <c r="G7" s="68"/>
      <c r="H7" s="68"/>
      <c r="I7" s="79"/>
      <c r="J7" s="79"/>
      <c r="K7" s="79"/>
      <c r="L7" s="79"/>
      <c r="M7" s="79"/>
      <c r="N7" s="79"/>
      <c r="O7" s="79"/>
    </row>
    <row r="8" spans="1:15" s="56" customFormat="1" ht="27" customHeight="1">
      <c r="A8" s="4" t="s">
        <v>48</v>
      </c>
      <c r="B8" s="78" t="s">
        <v>49</v>
      </c>
      <c r="C8" s="79">
        <v>20.78</v>
      </c>
      <c r="D8" s="79"/>
      <c r="E8" s="79">
        <v>20.78</v>
      </c>
      <c r="F8" s="79">
        <v>20.78</v>
      </c>
      <c r="G8" s="68"/>
      <c r="H8" s="68"/>
      <c r="I8" s="79"/>
      <c r="J8" s="79"/>
      <c r="K8" s="79"/>
      <c r="L8" s="79"/>
      <c r="M8" s="79"/>
      <c r="N8" s="79"/>
      <c r="O8" s="79"/>
    </row>
    <row r="9" spans="1:15" s="56" customFormat="1" ht="27" customHeight="1">
      <c r="A9" s="4" t="s">
        <v>50</v>
      </c>
      <c r="B9" s="78" t="s">
        <v>51</v>
      </c>
      <c r="C9" s="79">
        <v>17.99</v>
      </c>
      <c r="D9" s="79"/>
      <c r="E9" s="79">
        <v>17.99</v>
      </c>
      <c r="F9" s="79">
        <v>17.99</v>
      </c>
      <c r="G9" s="68"/>
      <c r="H9" s="68"/>
      <c r="I9" s="79"/>
      <c r="J9" s="79"/>
      <c r="K9" s="79"/>
      <c r="L9" s="79"/>
      <c r="M9" s="79"/>
      <c r="N9" s="79"/>
      <c r="O9" s="79"/>
    </row>
    <row r="10" spans="1:15" s="56" customFormat="1" ht="27" customHeight="1">
      <c r="A10" s="4" t="s">
        <v>52</v>
      </c>
      <c r="B10" s="78" t="s">
        <v>53</v>
      </c>
      <c r="C10" s="79">
        <v>17.51</v>
      </c>
      <c r="D10" s="79"/>
      <c r="E10" s="79">
        <v>17.51</v>
      </c>
      <c r="F10" s="79">
        <v>17.51</v>
      </c>
      <c r="G10" s="68"/>
      <c r="H10" s="68"/>
      <c r="I10" s="79"/>
      <c r="J10" s="79"/>
      <c r="K10" s="79"/>
      <c r="L10" s="79"/>
      <c r="M10" s="79"/>
      <c r="N10" s="79"/>
      <c r="O10" s="79"/>
    </row>
    <row r="11" spans="1:15" s="56" customFormat="1" ht="33" customHeight="1">
      <c r="A11" s="4" t="s">
        <v>54</v>
      </c>
      <c r="B11" s="78" t="s">
        <v>55</v>
      </c>
      <c r="C11" s="79">
        <v>17.51</v>
      </c>
      <c r="D11" s="79"/>
      <c r="E11" s="79">
        <v>17.51</v>
      </c>
      <c r="F11" s="79">
        <v>17.51</v>
      </c>
      <c r="G11" s="68"/>
      <c r="H11" s="68"/>
      <c r="I11" s="79"/>
      <c r="J11" s="79"/>
      <c r="K11" s="79"/>
      <c r="L11" s="79"/>
      <c r="M11" s="79"/>
      <c r="N11" s="79"/>
      <c r="O11" s="79"/>
    </row>
    <row r="12" spans="1:15" s="56" customFormat="1" ht="27" customHeight="1">
      <c r="A12" s="4" t="s">
        <v>56</v>
      </c>
      <c r="B12" s="78" t="s">
        <v>57</v>
      </c>
      <c r="C12" s="79">
        <v>0.48</v>
      </c>
      <c r="D12" s="79"/>
      <c r="E12" s="79">
        <v>0.48</v>
      </c>
      <c r="F12" s="79">
        <v>0.48</v>
      </c>
      <c r="G12" s="68"/>
      <c r="H12" s="68"/>
      <c r="I12" s="79"/>
      <c r="J12" s="79"/>
      <c r="K12" s="79"/>
      <c r="L12" s="79"/>
      <c r="M12" s="79"/>
      <c r="N12" s="79"/>
      <c r="O12" s="79"/>
    </row>
    <row r="13" spans="1:15" s="56" customFormat="1" ht="27" customHeight="1">
      <c r="A13" s="4" t="s">
        <v>58</v>
      </c>
      <c r="B13" s="78" t="s">
        <v>59</v>
      </c>
      <c r="C13" s="79">
        <v>0.48</v>
      </c>
      <c r="D13" s="79"/>
      <c r="E13" s="79">
        <v>0.48</v>
      </c>
      <c r="F13" s="79">
        <v>0.48</v>
      </c>
      <c r="G13" s="68"/>
      <c r="H13" s="68"/>
      <c r="I13" s="79"/>
      <c r="J13" s="79"/>
      <c r="K13" s="79"/>
      <c r="L13" s="79"/>
      <c r="M13" s="79"/>
      <c r="N13" s="79"/>
      <c r="O13" s="79"/>
    </row>
    <row r="14" spans="1:15" s="56" customFormat="1" ht="27" customHeight="1">
      <c r="A14" s="4" t="s">
        <v>60</v>
      </c>
      <c r="B14" s="78" t="s">
        <v>61</v>
      </c>
      <c r="C14" s="79">
        <v>15.16</v>
      </c>
      <c r="D14" s="79"/>
      <c r="E14" s="79">
        <v>15.16</v>
      </c>
      <c r="F14" s="79">
        <v>15.16</v>
      </c>
      <c r="G14" s="68"/>
      <c r="H14" s="68"/>
      <c r="I14" s="79"/>
      <c r="J14" s="79"/>
      <c r="K14" s="79"/>
      <c r="L14" s="79"/>
      <c r="M14" s="79"/>
      <c r="N14" s="79"/>
      <c r="O14" s="79"/>
    </row>
    <row r="15" spans="1:15" s="56" customFormat="1" ht="27" customHeight="1">
      <c r="A15" s="4" t="s">
        <v>62</v>
      </c>
      <c r="B15" s="78" t="s">
        <v>63</v>
      </c>
      <c r="C15" s="79">
        <v>15.16</v>
      </c>
      <c r="D15" s="79"/>
      <c r="E15" s="79">
        <v>15.16</v>
      </c>
      <c r="F15" s="79">
        <v>15.16</v>
      </c>
      <c r="G15" s="68"/>
      <c r="H15" s="68"/>
      <c r="I15" s="79"/>
      <c r="J15" s="79"/>
      <c r="K15" s="79"/>
      <c r="L15" s="79"/>
      <c r="M15" s="79"/>
      <c r="N15" s="79"/>
      <c r="O15" s="79"/>
    </row>
    <row r="16" spans="1:15" s="56" customFormat="1" ht="27" customHeight="1">
      <c r="A16" s="4" t="s">
        <v>64</v>
      </c>
      <c r="B16" s="78" t="s">
        <v>65</v>
      </c>
      <c r="C16" s="79">
        <v>15.16</v>
      </c>
      <c r="D16" s="79"/>
      <c r="E16" s="79">
        <v>15.16</v>
      </c>
      <c r="F16" s="79">
        <v>15.16</v>
      </c>
      <c r="G16" s="68"/>
      <c r="H16" s="68"/>
      <c r="I16" s="79"/>
      <c r="J16" s="79"/>
      <c r="K16" s="79"/>
      <c r="L16" s="79"/>
      <c r="M16" s="79"/>
      <c r="N16" s="79"/>
      <c r="O16" s="79"/>
    </row>
    <row r="17" spans="1:15" s="56" customFormat="1" ht="27" customHeight="1">
      <c r="A17" s="4" t="s">
        <v>66</v>
      </c>
      <c r="B17" s="78" t="s">
        <v>67</v>
      </c>
      <c r="C17" s="79">
        <v>27</v>
      </c>
      <c r="D17" s="79"/>
      <c r="E17" s="79">
        <v>27</v>
      </c>
      <c r="F17" s="79">
        <v>27</v>
      </c>
      <c r="G17" s="68"/>
      <c r="H17" s="68"/>
      <c r="I17" s="79"/>
      <c r="J17" s="79"/>
      <c r="K17" s="79"/>
      <c r="L17" s="79"/>
      <c r="M17" s="79"/>
      <c r="N17" s="79"/>
      <c r="O17" s="79"/>
    </row>
    <row r="18" spans="1:15" s="56" customFormat="1" ht="27" customHeight="1">
      <c r="A18" s="4" t="s">
        <v>68</v>
      </c>
      <c r="B18" s="78" t="s">
        <v>69</v>
      </c>
      <c r="C18" s="79">
        <v>27</v>
      </c>
      <c r="D18" s="79"/>
      <c r="E18" s="79">
        <v>27</v>
      </c>
      <c r="F18" s="79">
        <v>27</v>
      </c>
      <c r="G18" s="68"/>
      <c r="H18" s="68"/>
      <c r="I18" s="79"/>
      <c r="J18" s="79"/>
      <c r="K18" s="79"/>
      <c r="L18" s="79"/>
      <c r="M18" s="79"/>
      <c r="N18" s="79"/>
      <c r="O18" s="79"/>
    </row>
    <row r="19" spans="1:15" s="56" customFormat="1" ht="27" customHeight="1">
      <c r="A19" s="4" t="s">
        <v>70</v>
      </c>
      <c r="B19" s="78" t="s">
        <v>71</v>
      </c>
      <c r="C19" s="79">
        <v>27</v>
      </c>
      <c r="D19" s="79"/>
      <c r="E19" s="79">
        <v>27</v>
      </c>
      <c r="F19" s="79">
        <v>27</v>
      </c>
      <c r="G19" s="68"/>
      <c r="H19" s="68"/>
      <c r="I19" s="79"/>
      <c r="J19" s="79"/>
      <c r="K19" s="79"/>
      <c r="L19" s="79"/>
      <c r="M19" s="79"/>
      <c r="N19" s="79"/>
      <c r="O19" s="79"/>
    </row>
    <row r="20" s="56" customFormat="1" ht="21" customHeight="1">
      <c r="B20" s="73"/>
    </row>
    <row r="21" s="56" customFormat="1" ht="21" customHeight="1">
      <c r="B21" s="73"/>
    </row>
    <row r="22" s="56" customFormat="1" ht="21" customHeight="1">
      <c r="B22" s="73"/>
    </row>
    <row r="23" s="56" customFormat="1" ht="21" customHeight="1">
      <c r="B23" s="73"/>
    </row>
    <row r="24" s="56" customFormat="1" ht="21" customHeight="1">
      <c r="B24" s="73"/>
    </row>
    <row r="25" s="56" customFormat="1" ht="21" customHeight="1">
      <c r="B25" s="73"/>
    </row>
    <row r="26" s="56" customFormat="1" ht="21" customHeight="1">
      <c r="B26" s="73"/>
    </row>
    <row r="27" s="56" customFormat="1" ht="21" customHeight="1">
      <c r="B27" s="73"/>
    </row>
    <row r="28" s="56" customFormat="1" ht="21" customHeight="1">
      <c r="B28" s="73"/>
    </row>
    <row r="29" s="56" customFormat="1" ht="21" customHeight="1">
      <c r="B29" s="73"/>
    </row>
    <row r="30" s="56" customFormat="1" ht="21" customHeight="1">
      <c r="B30" s="73"/>
    </row>
    <row r="31" s="56" customFormat="1" ht="21" customHeight="1">
      <c r="B31" s="73"/>
    </row>
    <row r="32" s="56" customFormat="1" ht="21" customHeight="1">
      <c r="B32" s="73"/>
    </row>
    <row r="33" s="56" customFormat="1" ht="15">
      <c r="B33" s="73"/>
    </row>
    <row r="34" s="56" customFormat="1" ht="15">
      <c r="B34" s="73"/>
    </row>
    <row r="35" s="56" customFormat="1" ht="15">
      <c r="B35" s="73"/>
    </row>
    <row r="36" s="56" customFormat="1" ht="15">
      <c r="B36" s="73"/>
    </row>
    <row r="37" s="56" customFormat="1" ht="15">
      <c r="B37" s="73"/>
    </row>
    <row r="38" s="56" customFormat="1" ht="15">
      <c r="B38" s="73"/>
    </row>
    <row r="39" s="56" customFormat="1" ht="15">
      <c r="B39" s="73"/>
    </row>
    <row r="40" s="56" customFormat="1" ht="15">
      <c r="B40" s="73"/>
    </row>
    <row r="41" s="56" customFormat="1" ht="15">
      <c r="B41" s="73"/>
    </row>
    <row r="42" s="56" customFormat="1" ht="15">
      <c r="B42" s="73"/>
    </row>
    <row r="43" s="56" customFormat="1" ht="15">
      <c r="B43" s="73"/>
    </row>
    <row r="44" s="56" customFormat="1" ht="15">
      <c r="B44" s="73"/>
    </row>
    <row r="45" s="56" customFormat="1" ht="15">
      <c r="B45" s="73"/>
    </row>
    <row r="46" s="56" customFormat="1" ht="15">
      <c r="B46" s="73"/>
    </row>
    <row r="47" s="56" customFormat="1" ht="15">
      <c r="B47" s="73"/>
    </row>
    <row r="48" s="56" customFormat="1" ht="15">
      <c r="B48" s="73"/>
    </row>
    <row r="49" s="56" customFormat="1" ht="15">
      <c r="B49" s="73"/>
    </row>
    <row r="50" s="56" customFormat="1" ht="15">
      <c r="B50" s="73"/>
    </row>
    <row r="51" s="56" customFormat="1" ht="15">
      <c r="B51" s="73"/>
    </row>
    <row r="52" s="56" customFormat="1" ht="15">
      <c r="B52" s="73"/>
    </row>
    <row r="53" s="56" customFormat="1" ht="15">
      <c r="B53" s="73"/>
    </row>
    <row r="54" s="56" customFormat="1" ht="15">
      <c r="B54" s="73"/>
    </row>
    <row r="55" s="56" customFormat="1" ht="15">
      <c r="B55" s="73"/>
    </row>
    <row r="56" s="56" customFormat="1" ht="15">
      <c r="B56" s="73"/>
    </row>
    <row r="57" s="56" customFormat="1" ht="15">
      <c r="B57" s="73"/>
    </row>
    <row r="58" s="56" customFormat="1" ht="15">
      <c r="B58" s="73"/>
    </row>
    <row r="59" s="56" customFormat="1" ht="15">
      <c r="B59" s="73"/>
    </row>
    <row r="60" s="56" customFormat="1" ht="15">
      <c r="B60" s="73"/>
    </row>
    <row r="61" s="56" customFormat="1" ht="15">
      <c r="B61" s="73"/>
    </row>
    <row r="62" s="56" customFormat="1" ht="15">
      <c r="B62" s="73"/>
    </row>
    <row r="63" s="56" customFormat="1" ht="15">
      <c r="B63" s="73"/>
    </row>
    <row r="64" s="56" customFormat="1" ht="15">
      <c r="B64" s="73"/>
    </row>
    <row r="65" s="56" customFormat="1" ht="15">
      <c r="B65" s="73"/>
    </row>
    <row r="66" s="56" customFormat="1" ht="15">
      <c r="B66" s="73"/>
    </row>
    <row r="67" s="56" customFormat="1" ht="15">
      <c r="B67" s="73"/>
    </row>
    <row r="68" s="56" customFormat="1" ht="15">
      <c r="B68" s="73"/>
    </row>
    <row r="69" s="56" customFormat="1" ht="15">
      <c r="B69" s="73"/>
    </row>
    <row r="70" s="56" customFormat="1" ht="15">
      <c r="B70" s="73"/>
    </row>
    <row r="71" s="56" customFormat="1" ht="15">
      <c r="B71" s="73"/>
    </row>
    <row r="72" s="56" customFormat="1" ht="15">
      <c r="B72" s="73"/>
    </row>
    <row r="73" s="56" customFormat="1" ht="15">
      <c r="B73" s="73"/>
    </row>
    <row r="74" s="56" customFormat="1" ht="15">
      <c r="B74" s="73"/>
    </row>
    <row r="75" s="56" customFormat="1" ht="15">
      <c r="B75" s="73"/>
    </row>
    <row r="76" s="56" customFormat="1" ht="15">
      <c r="B76" s="73"/>
    </row>
    <row r="77" s="56" customFormat="1" ht="15">
      <c r="B77" s="73"/>
    </row>
    <row r="78" s="56" customFormat="1" ht="15">
      <c r="B78" s="73"/>
    </row>
    <row r="79" s="56" customFormat="1" ht="15">
      <c r="B79" s="73"/>
    </row>
    <row r="80" s="56" customFormat="1" ht="15">
      <c r="B80" s="73"/>
    </row>
    <row r="81" s="56" customFormat="1" ht="15">
      <c r="B81" s="73"/>
    </row>
    <row r="82" s="56" customFormat="1" ht="15">
      <c r="B82" s="73"/>
    </row>
    <row r="83" s="56" customFormat="1" ht="15">
      <c r="B83" s="73"/>
    </row>
    <row r="84" s="56" customFormat="1" ht="15">
      <c r="B84" s="73"/>
    </row>
    <row r="85" s="56" customFormat="1" ht="15">
      <c r="B85" s="73"/>
    </row>
    <row r="86" s="56" customFormat="1" ht="15">
      <c r="B86" s="73"/>
    </row>
    <row r="87" s="56" customFormat="1" ht="15">
      <c r="B87" s="73"/>
    </row>
    <row r="88" s="56" customFormat="1" ht="15">
      <c r="B88" s="73"/>
    </row>
    <row r="89" s="56" customFormat="1" ht="15">
      <c r="B89" s="73"/>
    </row>
    <row r="90" s="56" customFormat="1" ht="15">
      <c r="B90" s="73"/>
    </row>
    <row r="91" s="56" customFormat="1" ht="15">
      <c r="B91" s="73"/>
    </row>
    <row r="92" s="56" customFormat="1" ht="15">
      <c r="B92" s="73"/>
    </row>
    <row r="93" s="56" customFormat="1" ht="15">
      <c r="B93" s="73"/>
    </row>
    <row r="94" s="56" customFormat="1" ht="15">
      <c r="B94" s="73"/>
    </row>
    <row r="95" s="56" customFormat="1" ht="15">
      <c r="B95" s="73"/>
    </row>
    <row r="96" s="56" customFormat="1" ht="15">
      <c r="B96" s="73"/>
    </row>
    <row r="97" s="56" customFormat="1" ht="15">
      <c r="B97" s="73"/>
    </row>
    <row r="98" s="56" customFormat="1" ht="15">
      <c r="B98" s="73"/>
    </row>
    <row r="99" s="56" customFormat="1" ht="15">
      <c r="B99" s="73"/>
    </row>
    <row r="100" s="56" customFormat="1" ht="15">
      <c r="B100" s="73"/>
    </row>
    <row r="101" s="56" customFormat="1" ht="15">
      <c r="B101" s="73"/>
    </row>
    <row r="102" s="56" customFormat="1" ht="15">
      <c r="B102" s="73"/>
    </row>
    <row r="103" s="56" customFormat="1" ht="15">
      <c r="B103" s="73"/>
    </row>
    <row r="104" s="56" customFormat="1" ht="15">
      <c r="B104" s="73"/>
    </row>
    <row r="105" s="56" customFormat="1" ht="15">
      <c r="B105" s="73"/>
    </row>
    <row r="106" s="56" customFormat="1" ht="15">
      <c r="B106" s="73"/>
    </row>
    <row r="107" s="56" customFormat="1" ht="15">
      <c r="B107" s="73"/>
    </row>
    <row r="108" s="56" customFormat="1" ht="15">
      <c r="B108" s="73"/>
    </row>
    <row r="109" s="56" customFormat="1" ht="15">
      <c r="B109" s="73"/>
    </row>
    <row r="110" s="56" customFormat="1" ht="15">
      <c r="B110" s="73"/>
    </row>
    <row r="111" s="56" customFormat="1" ht="15">
      <c r="B111" s="73"/>
    </row>
    <row r="112" s="56" customFormat="1" ht="15">
      <c r="B112" s="73"/>
    </row>
    <row r="113" s="56" customFormat="1" ht="15">
      <c r="B113" s="73"/>
    </row>
    <row r="114" s="56" customFormat="1" ht="15">
      <c r="B114" s="73"/>
    </row>
    <row r="115" s="56" customFormat="1" ht="15">
      <c r="B115" s="73"/>
    </row>
    <row r="116" s="56" customFormat="1" ht="15">
      <c r="B116" s="73"/>
    </row>
    <row r="117" s="56" customFormat="1" ht="15">
      <c r="B117" s="73"/>
    </row>
    <row r="118" s="56" customFormat="1" ht="15">
      <c r="B118" s="73"/>
    </row>
    <row r="119" s="56" customFormat="1" ht="15">
      <c r="B119" s="73"/>
    </row>
    <row r="120" s="56" customFormat="1" ht="15">
      <c r="B120" s="73"/>
    </row>
    <row r="121" s="56" customFormat="1" ht="15">
      <c r="B121" s="73"/>
    </row>
    <row r="122" s="56" customFormat="1" ht="15">
      <c r="B122" s="73"/>
    </row>
    <row r="123" s="56" customFormat="1" ht="15">
      <c r="B123" s="73"/>
    </row>
    <row r="124" s="56" customFormat="1" ht="15">
      <c r="B124" s="73"/>
    </row>
    <row r="125" s="56" customFormat="1" ht="15">
      <c r="B125" s="73"/>
    </row>
    <row r="126" s="56" customFormat="1" ht="15">
      <c r="B126" s="73"/>
    </row>
    <row r="127" s="56" customFormat="1" ht="15">
      <c r="B127" s="73"/>
    </row>
    <row r="128" s="56" customFormat="1" ht="15">
      <c r="B128" s="73"/>
    </row>
    <row r="129" s="56" customFormat="1" ht="15">
      <c r="B129" s="73"/>
    </row>
    <row r="130" s="56" customFormat="1" ht="15">
      <c r="B130" s="73"/>
    </row>
    <row r="131" s="56" customFormat="1" ht="15">
      <c r="B131" s="73"/>
    </row>
    <row r="132" s="56" customFormat="1" ht="15">
      <c r="B132" s="73"/>
    </row>
    <row r="133" s="56" customFormat="1" ht="15">
      <c r="B133" s="73"/>
    </row>
    <row r="134" s="56" customFormat="1" ht="15">
      <c r="B134" s="73"/>
    </row>
    <row r="135" s="56" customFormat="1" ht="15">
      <c r="B135" s="73"/>
    </row>
    <row r="136" s="56" customFormat="1" ht="15">
      <c r="B136" s="73"/>
    </row>
    <row r="137" s="56" customFormat="1" ht="15">
      <c r="B137" s="73"/>
    </row>
    <row r="138" s="56" customFormat="1" ht="15">
      <c r="B138" s="73"/>
    </row>
    <row r="139" s="56" customFormat="1" ht="15">
      <c r="B139" s="73"/>
    </row>
    <row r="140" s="56" customFormat="1" ht="15">
      <c r="B140" s="73"/>
    </row>
    <row r="141" s="56" customFormat="1" ht="15">
      <c r="B141" s="73"/>
    </row>
    <row r="142" s="56" customFormat="1" ht="15">
      <c r="B142" s="73"/>
    </row>
    <row r="143" s="56" customFormat="1" ht="15">
      <c r="B143" s="73"/>
    </row>
    <row r="144" s="56" customFormat="1" ht="15">
      <c r="B144" s="73"/>
    </row>
    <row r="145" s="56" customFormat="1" ht="15">
      <c r="B145" s="73"/>
    </row>
    <row r="146" s="56" customFormat="1" ht="15">
      <c r="B146" s="73"/>
    </row>
    <row r="147" s="56" customFormat="1" ht="15">
      <c r="B147" s="73"/>
    </row>
    <row r="148" s="56" customFormat="1" ht="15">
      <c r="B148" s="73"/>
    </row>
    <row r="149" s="56" customFormat="1" ht="15">
      <c r="B149" s="73"/>
    </row>
    <row r="150" s="56" customFormat="1" ht="15">
      <c r="B150" s="73"/>
    </row>
    <row r="151" s="56" customFormat="1" ht="15">
      <c r="B151" s="73"/>
    </row>
    <row r="152" s="56" customFormat="1" ht="15">
      <c r="B152" s="73"/>
    </row>
    <row r="153" s="56" customFormat="1" ht="15">
      <c r="B153" s="73"/>
    </row>
    <row r="154" s="56" customFormat="1" ht="15">
      <c r="B154" s="73"/>
    </row>
    <row r="155" s="56" customFormat="1" ht="15">
      <c r="B155" s="73"/>
    </row>
    <row r="156" s="56" customFormat="1" ht="15">
      <c r="B156" s="73"/>
    </row>
    <row r="157" s="56" customFormat="1" ht="15">
      <c r="B157" s="73"/>
    </row>
    <row r="158" s="56" customFormat="1" ht="15">
      <c r="B158" s="73"/>
    </row>
    <row r="159" s="56" customFormat="1" ht="15">
      <c r="B159" s="73"/>
    </row>
    <row r="160" s="56" customFormat="1" ht="15">
      <c r="B160" s="73"/>
    </row>
    <row r="161" s="56" customFormat="1" ht="15">
      <c r="B161" s="73"/>
    </row>
    <row r="162" s="56" customFormat="1" ht="15">
      <c r="B162" s="73"/>
    </row>
    <row r="163" s="56" customFormat="1" ht="15">
      <c r="B163" s="73"/>
    </row>
    <row r="164" s="56" customFormat="1" ht="15">
      <c r="B164" s="73"/>
    </row>
    <row r="165" s="56" customFormat="1" ht="15">
      <c r="B165" s="73"/>
    </row>
    <row r="166" s="56" customFormat="1" ht="15">
      <c r="B166" s="73"/>
    </row>
    <row r="167" s="56" customFormat="1" ht="15">
      <c r="B167" s="73"/>
    </row>
    <row r="168" s="56" customFormat="1" ht="15">
      <c r="B168" s="73"/>
    </row>
    <row r="169" s="56" customFormat="1" ht="15">
      <c r="B169" s="73"/>
    </row>
    <row r="170" s="56" customFormat="1" ht="15">
      <c r="B170" s="73"/>
    </row>
    <row r="171" s="56" customFormat="1" ht="15">
      <c r="B171" s="73"/>
    </row>
    <row r="172" s="56" customFormat="1" ht="15">
      <c r="B172" s="73"/>
    </row>
    <row r="173" s="56" customFormat="1" ht="15">
      <c r="B173" s="73"/>
    </row>
    <row r="174" s="56" customFormat="1" ht="15">
      <c r="B174" s="73"/>
    </row>
    <row r="175" s="56" customFormat="1" ht="15">
      <c r="B175" s="73"/>
    </row>
    <row r="176" s="56" customFormat="1" ht="15">
      <c r="B176" s="73"/>
    </row>
    <row r="177" s="56" customFormat="1" ht="15">
      <c r="B177" s="73"/>
    </row>
    <row r="178" s="56" customFormat="1" ht="15">
      <c r="B178" s="73"/>
    </row>
    <row r="179" s="56" customFormat="1" ht="15">
      <c r="B179" s="73"/>
    </row>
    <row r="180" s="56" customFormat="1" ht="15">
      <c r="B180" s="73"/>
    </row>
    <row r="181" s="56" customFormat="1" ht="15">
      <c r="B181" s="73"/>
    </row>
    <row r="182" s="56" customFormat="1" ht="15">
      <c r="B182" s="73"/>
    </row>
    <row r="183" s="56" customFormat="1" ht="15">
      <c r="B183" s="73"/>
    </row>
    <row r="184" s="56" customFormat="1" ht="15">
      <c r="B184" s="73"/>
    </row>
    <row r="185" s="56" customFormat="1" ht="15">
      <c r="B185" s="73"/>
    </row>
    <row r="186" s="56" customFormat="1" ht="15">
      <c r="B186" s="73"/>
    </row>
    <row r="187" s="56" customFormat="1" ht="15">
      <c r="B187" s="73"/>
    </row>
    <row r="188" s="56" customFormat="1" ht="15">
      <c r="B188" s="73"/>
    </row>
    <row r="189" s="56" customFormat="1" ht="15">
      <c r="B189" s="73"/>
    </row>
    <row r="190" s="56" customFormat="1" ht="15">
      <c r="B190" s="73"/>
    </row>
    <row r="191" s="56" customFormat="1" ht="15">
      <c r="B191" s="73"/>
    </row>
    <row r="192" s="56" customFormat="1" ht="15">
      <c r="B192" s="73"/>
    </row>
    <row r="193" s="56" customFormat="1" ht="15">
      <c r="B193" s="73"/>
    </row>
    <row r="194" s="56" customFormat="1" ht="15">
      <c r="B194" s="73"/>
    </row>
    <row r="195" s="56" customFormat="1" ht="15">
      <c r="B195" s="73"/>
    </row>
    <row r="196" s="56" customFormat="1" ht="15">
      <c r="B196" s="73"/>
    </row>
    <row r="197" s="56" customFormat="1" ht="15">
      <c r="B197" s="73"/>
    </row>
    <row r="198" s="56" customFormat="1" ht="15">
      <c r="B198" s="73"/>
    </row>
    <row r="199" s="56" customFormat="1" ht="15">
      <c r="B199" s="73"/>
    </row>
    <row r="200" s="56" customFormat="1" ht="15">
      <c r="B200" s="73"/>
    </row>
    <row r="201" s="56" customFormat="1" ht="15">
      <c r="B201" s="73"/>
    </row>
    <row r="202" s="56" customFormat="1" ht="15">
      <c r="B202" s="73"/>
    </row>
    <row r="203" s="56" customFormat="1" ht="15">
      <c r="B203" s="73"/>
    </row>
    <row r="204" s="56" customFormat="1" ht="15">
      <c r="B204" s="73"/>
    </row>
    <row r="205" s="56" customFormat="1" ht="15">
      <c r="B205" s="73"/>
    </row>
    <row r="206" s="56" customFormat="1" ht="15">
      <c r="B206" s="73"/>
    </row>
    <row r="207" s="56" customFormat="1" ht="15">
      <c r="B207" s="73"/>
    </row>
    <row r="208" s="56" customFormat="1" ht="15">
      <c r="B208" s="73"/>
    </row>
    <row r="209" s="56" customFormat="1" ht="15">
      <c r="B209" s="73"/>
    </row>
    <row r="210" s="56" customFormat="1" ht="15">
      <c r="B210" s="73"/>
    </row>
    <row r="211" s="56" customFormat="1" ht="15">
      <c r="B211" s="73"/>
    </row>
    <row r="212" s="56" customFormat="1" ht="15">
      <c r="B212" s="73"/>
    </row>
    <row r="213" s="56" customFormat="1" ht="15">
      <c r="B213" s="73"/>
    </row>
    <row r="214" s="56" customFormat="1" ht="15">
      <c r="B214" s="73"/>
    </row>
    <row r="215" s="56" customFormat="1" ht="15">
      <c r="B215" s="73"/>
    </row>
    <row r="216" s="56" customFormat="1" ht="15">
      <c r="B216" s="73"/>
    </row>
    <row r="217" s="56" customFormat="1" ht="15">
      <c r="B217" s="73"/>
    </row>
    <row r="218" s="56" customFormat="1" ht="15">
      <c r="B218" s="73"/>
    </row>
    <row r="219" s="56" customFormat="1" ht="15">
      <c r="B219" s="73"/>
    </row>
    <row r="220" s="56" customFormat="1" ht="15">
      <c r="B220" s="73"/>
    </row>
    <row r="221" s="56" customFormat="1" ht="15">
      <c r="B221" s="73"/>
    </row>
    <row r="222" s="56" customFormat="1" ht="15">
      <c r="B222" s="73"/>
    </row>
    <row r="223" s="56" customFormat="1" ht="15">
      <c r="B223" s="73"/>
    </row>
    <row r="224" s="56" customFormat="1" ht="15">
      <c r="B224" s="73"/>
    </row>
    <row r="225" s="56" customFormat="1" ht="15">
      <c r="B225" s="73"/>
    </row>
    <row r="226" s="56" customFormat="1" ht="15">
      <c r="B226" s="73"/>
    </row>
    <row r="227" s="56" customFormat="1" ht="15">
      <c r="B227" s="73"/>
    </row>
    <row r="228" s="56" customFormat="1" ht="15">
      <c r="B228" s="73"/>
    </row>
    <row r="229" s="56" customFormat="1" ht="15">
      <c r="B229" s="73"/>
    </row>
    <row r="230" s="56" customFormat="1" ht="15">
      <c r="B230" s="73"/>
    </row>
    <row r="231" s="56" customFormat="1" ht="15">
      <c r="B231" s="73"/>
    </row>
    <row r="232" s="56" customFormat="1" ht="15">
      <c r="B232" s="73"/>
    </row>
    <row r="233" s="56" customFormat="1" ht="15">
      <c r="B233" s="73"/>
    </row>
    <row r="234" s="56" customFormat="1" ht="15">
      <c r="B234" s="73"/>
    </row>
    <row r="235" s="56" customFormat="1" ht="15">
      <c r="B235" s="73"/>
    </row>
    <row r="236" s="56" customFormat="1" ht="15">
      <c r="B236" s="73"/>
    </row>
    <row r="237" s="56" customFormat="1" ht="15">
      <c r="B237" s="73"/>
    </row>
    <row r="238" s="56" customFormat="1" ht="15">
      <c r="B238" s="73"/>
    </row>
    <row r="239" s="56" customFormat="1" ht="15">
      <c r="B239" s="73"/>
    </row>
    <row r="240" s="56" customFormat="1" ht="15">
      <c r="B240" s="73"/>
    </row>
    <row r="241" s="56" customFormat="1" ht="15">
      <c r="B241" s="73"/>
    </row>
    <row r="242" s="56" customFormat="1" ht="15">
      <c r="B242" s="73"/>
    </row>
    <row r="243" s="56" customFormat="1" ht="15">
      <c r="B243" s="73"/>
    </row>
  </sheetData>
  <sheetProtection formatCells="0" formatColumns="0" formatRows="0" insertColumns="0" insertRows="0" insertHyperlinks="0" deleteColumns="0" deleteRows="0" sort="0" autoFilter="0" pivotTables="0"/>
  <mergeCells count="23">
    <mergeCell ref="E1:H1"/>
    <mergeCell ref="A1:A2"/>
    <mergeCell ref="B1:B2"/>
    <mergeCell ref="C1:C2"/>
    <mergeCell ref="D1:D2"/>
    <mergeCell ref="I1:I2"/>
    <mergeCell ref="J1:J2"/>
    <mergeCell ref="K1:K2"/>
    <mergeCell ref="L1:L2"/>
    <mergeCell ref="M1:M2"/>
    <mergeCell ref="N1:N2"/>
    <mergeCell ref="O1:O2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E19"/>
    </sheetView>
  </sheetViews>
  <sheetFormatPr defaultColWidth="9.140625" defaultRowHeight="12.75" customHeight="1"/>
  <cols>
    <col min="1" max="1" width="21.8515625" style="1" customWidth="1"/>
    <col min="2" max="2" width="37.8515625" style="1" customWidth="1"/>
    <col min="3" max="3" width="17.140625" style="56" customWidth="1"/>
    <col min="4" max="4" width="16.8515625" style="56" customWidth="1"/>
    <col min="5" max="5" width="16.00390625" style="56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" t="s">
        <v>72</v>
      </c>
      <c r="B1" s="4"/>
      <c r="C1" s="72" t="s">
        <v>27</v>
      </c>
      <c r="D1" s="8" t="s">
        <v>73</v>
      </c>
      <c r="E1" s="4" t="s">
        <v>74</v>
      </c>
      <c r="F1" s="33"/>
      <c r="G1" s="33"/>
    </row>
    <row r="2" spans="1:7" s="1" customFormat="1" ht="21" customHeight="1">
      <c r="A2" s="4" t="s">
        <v>75</v>
      </c>
      <c r="B2" s="4" t="s">
        <v>76</v>
      </c>
      <c r="C2" s="72"/>
      <c r="D2" s="8"/>
      <c r="E2" s="4"/>
      <c r="F2" s="33"/>
      <c r="G2" s="33"/>
    </row>
    <row r="3" spans="1:7" s="1" customFormat="1" ht="21" customHeight="1">
      <c r="A3" s="52" t="s">
        <v>41</v>
      </c>
      <c r="B3" s="52" t="s">
        <v>41</v>
      </c>
      <c r="C3" s="52">
        <v>1</v>
      </c>
      <c r="D3" s="53">
        <f>C3+1</f>
        <v>2</v>
      </c>
      <c r="E3" s="53">
        <f>D3+1</f>
        <v>3</v>
      </c>
      <c r="F3" s="33"/>
      <c r="G3" s="33"/>
    </row>
    <row r="4" spans="1:7" s="1" customFormat="1" ht="27" customHeight="1">
      <c r="A4" s="39"/>
      <c r="B4" s="39" t="s">
        <v>27</v>
      </c>
      <c r="C4" s="68">
        <v>161.94</v>
      </c>
      <c r="D4" s="68">
        <v>141.16</v>
      </c>
      <c r="E4" s="68">
        <v>20.78</v>
      </c>
      <c r="F4" s="33"/>
      <c r="G4" s="33"/>
    </row>
    <row r="5" spans="1:5" s="1" customFormat="1" ht="27" customHeight="1">
      <c r="A5" s="39" t="s">
        <v>42</v>
      </c>
      <c r="B5" s="39" t="s">
        <v>43</v>
      </c>
      <c r="C5" s="68">
        <v>101.79</v>
      </c>
      <c r="D5" s="68">
        <v>81.01</v>
      </c>
      <c r="E5" s="68">
        <v>20.78</v>
      </c>
    </row>
    <row r="6" spans="1:5" s="1" customFormat="1" ht="27" customHeight="1">
      <c r="A6" s="39" t="s">
        <v>44</v>
      </c>
      <c r="B6" s="39" t="s">
        <v>45</v>
      </c>
      <c r="C6" s="68">
        <v>101.79</v>
      </c>
      <c r="D6" s="68">
        <v>81.01</v>
      </c>
      <c r="E6" s="68">
        <v>20.78</v>
      </c>
    </row>
    <row r="7" spans="1:5" s="1" customFormat="1" ht="27" customHeight="1">
      <c r="A7" s="39" t="s">
        <v>46</v>
      </c>
      <c r="B7" s="39" t="s">
        <v>47</v>
      </c>
      <c r="C7" s="68">
        <v>81.01</v>
      </c>
      <c r="D7" s="68">
        <v>81.01</v>
      </c>
      <c r="E7" s="68"/>
    </row>
    <row r="8" spans="1:5" s="1" customFormat="1" ht="27" customHeight="1">
      <c r="A8" s="39" t="s">
        <v>48</v>
      </c>
      <c r="B8" s="39" t="s">
        <v>49</v>
      </c>
      <c r="C8" s="68">
        <v>20.78</v>
      </c>
      <c r="D8" s="68"/>
      <c r="E8" s="68">
        <v>20.78</v>
      </c>
    </row>
    <row r="9" spans="1:5" s="1" customFormat="1" ht="27" customHeight="1">
      <c r="A9" s="39" t="s">
        <v>50</v>
      </c>
      <c r="B9" s="39" t="s">
        <v>51</v>
      </c>
      <c r="C9" s="68">
        <v>17.99</v>
      </c>
      <c r="D9" s="68">
        <v>17.99</v>
      </c>
      <c r="E9" s="68"/>
    </row>
    <row r="10" spans="1:5" s="1" customFormat="1" ht="27" customHeight="1">
      <c r="A10" s="39" t="s">
        <v>52</v>
      </c>
      <c r="B10" s="39" t="s">
        <v>53</v>
      </c>
      <c r="C10" s="68">
        <v>17.51</v>
      </c>
      <c r="D10" s="68">
        <v>17.51</v>
      </c>
      <c r="E10" s="68"/>
    </row>
    <row r="11" spans="1:5" s="1" customFormat="1" ht="27" customHeight="1">
      <c r="A11" s="39" t="s">
        <v>54</v>
      </c>
      <c r="B11" s="39" t="s">
        <v>55</v>
      </c>
      <c r="C11" s="68">
        <v>17.51</v>
      </c>
      <c r="D11" s="68">
        <v>17.51</v>
      </c>
      <c r="E11" s="68"/>
    </row>
    <row r="12" spans="1:5" s="1" customFormat="1" ht="27" customHeight="1">
      <c r="A12" s="39" t="s">
        <v>56</v>
      </c>
      <c r="B12" s="39" t="s">
        <v>57</v>
      </c>
      <c r="C12" s="68">
        <v>0.48</v>
      </c>
      <c r="D12" s="68">
        <v>0.48</v>
      </c>
      <c r="E12" s="68"/>
    </row>
    <row r="13" spans="1:5" s="1" customFormat="1" ht="27" customHeight="1">
      <c r="A13" s="39" t="s">
        <v>58</v>
      </c>
      <c r="B13" s="39" t="s">
        <v>59</v>
      </c>
      <c r="C13" s="68">
        <v>0.48</v>
      </c>
      <c r="D13" s="68">
        <v>0.48</v>
      </c>
      <c r="E13" s="68"/>
    </row>
    <row r="14" spans="1:5" s="1" customFormat="1" ht="27" customHeight="1">
      <c r="A14" s="39" t="s">
        <v>60</v>
      </c>
      <c r="B14" s="39" t="s">
        <v>61</v>
      </c>
      <c r="C14" s="68">
        <v>15.16</v>
      </c>
      <c r="D14" s="68">
        <v>15.16</v>
      </c>
      <c r="E14" s="68"/>
    </row>
    <row r="15" spans="1:5" s="1" customFormat="1" ht="27" customHeight="1">
      <c r="A15" s="39" t="s">
        <v>62</v>
      </c>
      <c r="B15" s="39" t="s">
        <v>63</v>
      </c>
      <c r="C15" s="68">
        <v>15.16</v>
      </c>
      <c r="D15" s="68">
        <v>15.16</v>
      </c>
      <c r="E15" s="68"/>
    </row>
    <row r="16" spans="1:5" s="1" customFormat="1" ht="27" customHeight="1">
      <c r="A16" s="39" t="s">
        <v>64</v>
      </c>
      <c r="B16" s="39" t="s">
        <v>65</v>
      </c>
      <c r="C16" s="68">
        <v>15.16</v>
      </c>
      <c r="D16" s="68">
        <v>15.16</v>
      </c>
      <c r="E16" s="68"/>
    </row>
    <row r="17" spans="1:5" s="1" customFormat="1" ht="27" customHeight="1">
      <c r="A17" s="39" t="s">
        <v>66</v>
      </c>
      <c r="B17" s="39" t="s">
        <v>67</v>
      </c>
      <c r="C17" s="68">
        <v>27</v>
      </c>
      <c r="D17" s="68">
        <v>27</v>
      </c>
      <c r="E17" s="68"/>
    </row>
    <row r="18" spans="1:5" s="1" customFormat="1" ht="27" customHeight="1">
      <c r="A18" s="39" t="s">
        <v>68</v>
      </c>
      <c r="B18" s="39" t="s">
        <v>69</v>
      </c>
      <c r="C18" s="68">
        <v>27</v>
      </c>
      <c r="D18" s="68">
        <v>27</v>
      </c>
      <c r="E18" s="68"/>
    </row>
    <row r="19" spans="1:5" s="1" customFormat="1" ht="27" customHeight="1">
      <c r="A19" s="39" t="s">
        <v>70</v>
      </c>
      <c r="B19" s="39" t="s">
        <v>71</v>
      </c>
      <c r="C19" s="68">
        <v>27</v>
      </c>
      <c r="D19" s="68">
        <v>27</v>
      </c>
      <c r="E19" s="68"/>
    </row>
    <row r="20" spans="3:5" s="1" customFormat="1" ht="21" customHeight="1">
      <c r="C20" s="56"/>
      <c r="D20" s="56"/>
      <c r="E20" s="56"/>
    </row>
    <row r="21" spans="3:5" s="1" customFormat="1" ht="21" customHeight="1">
      <c r="C21" s="69"/>
      <c r="D21" s="56"/>
      <c r="E21" s="56"/>
    </row>
    <row r="22" spans="3:5" s="1" customFormat="1" ht="21" customHeight="1">
      <c r="C22" s="56"/>
      <c r="D22" s="56"/>
      <c r="E22" s="69"/>
    </row>
    <row r="23" spans="3:5" s="1" customFormat="1" ht="21" customHeight="1">
      <c r="C23" s="56"/>
      <c r="D23" s="56"/>
      <c r="E23" s="56"/>
    </row>
    <row r="24" spans="3:5" s="1" customFormat="1" ht="21" customHeight="1">
      <c r="C24" s="56"/>
      <c r="D24" s="56"/>
      <c r="E24" s="56"/>
    </row>
    <row r="25" spans="3:5" s="1" customFormat="1" ht="21" customHeight="1">
      <c r="C25" s="56"/>
      <c r="D25" s="56"/>
      <c r="E25" s="56"/>
    </row>
    <row r="26" spans="3:5" s="1" customFormat="1" ht="21" customHeight="1">
      <c r="C26" s="56"/>
      <c r="D26" s="56"/>
      <c r="E26" s="56"/>
    </row>
    <row r="27" spans="3:5" s="1" customFormat="1" ht="21" customHeight="1">
      <c r="C27" s="56"/>
      <c r="D27" s="56"/>
      <c r="E27" s="56"/>
    </row>
    <row r="28" spans="3:5" s="1" customFormat="1" ht="21" customHeight="1">
      <c r="C28" s="56"/>
      <c r="D28" s="56"/>
      <c r="E28" s="56"/>
    </row>
    <row r="29" spans="3:5" s="1" customFormat="1" ht="21" customHeight="1">
      <c r="C29" s="56"/>
      <c r="D29" s="56"/>
      <c r="E29" s="56"/>
    </row>
  </sheetData>
  <sheetProtection formatCells="0" formatColumns="0" formatRows="0" insertColumns="0" insertRows="0" insertHyperlinks="0" deleteColumns="0" deleteRows="0" sort="0" autoFilter="0" pivotTables="0"/>
  <mergeCells count="7">
    <mergeCell ref="A1:B1"/>
    <mergeCell ref="C1:C2"/>
    <mergeCell ref="D1:D2"/>
    <mergeCell ref="E1:E2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0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32.57421875" style="1" customWidth="1"/>
    <col min="2" max="2" width="14.00390625" style="56" customWidth="1"/>
    <col min="3" max="3" width="29.28125" style="1" customWidth="1"/>
    <col min="4" max="4" width="12.8515625" style="1" customWidth="1"/>
    <col min="5" max="5" width="20.57421875" style="1" customWidth="1"/>
    <col min="6" max="6" width="14.00390625" style="57" customWidth="1"/>
    <col min="7" max="7" width="17.7109375" style="57" customWidth="1"/>
    <col min="8" max="34" width="9.140625" style="1" customWidth="1"/>
  </cols>
  <sheetData>
    <row r="1" spans="1:7" s="1" customFormat="1" ht="17.25" customHeight="1">
      <c r="A1" s="4" t="s">
        <v>3</v>
      </c>
      <c r="B1" s="4"/>
      <c r="C1" s="4" t="s">
        <v>77</v>
      </c>
      <c r="D1" s="4"/>
      <c r="E1" s="4"/>
      <c r="F1" s="44"/>
      <c r="G1" s="44"/>
    </row>
    <row r="2" spans="1:7" s="1" customFormat="1" ht="33" customHeight="1">
      <c r="A2" s="4" t="s">
        <v>5</v>
      </c>
      <c r="B2" s="58" t="s">
        <v>6</v>
      </c>
      <c r="C2" s="51" t="s">
        <v>7</v>
      </c>
      <c r="D2" s="51" t="s">
        <v>27</v>
      </c>
      <c r="E2" s="51" t="s">
        <v>78</v>
      </c>
      <c r="F2" s="59" t="s">
        <v>79</v>
      </c>
      <c r="G2" s="60" t="s">
        <v>80</v>
      </c>
    </row>
    <row r="3" spans="1:7" s="1" customFormat="1" ht="22.5" customHeight="1">
      <c r="A3" s="61" t="s">
        <v>8</v>
      </c>
      <c r="B3" s="58">
        <v>161.94</v>
      </c>
      <c r="C3" s="39" t="s">
        <v>81</v>
      </c>
      <c r="D3" s="58">
        <f>IF(ISBLANK('财拨总表（引用）'!B6)," ",'财拨总表（引用）'!B6)</f>
        <v>161.94</v>
      </c>
      <c r="E3" s="58">
        <f>IF(ISBLANK('财拨总表（引用）'!C6)," ",'财拨总表（引用）'!C6)</f>
        <v>161.94</v>
      </c>
      <c r="F3" s="62" t="str">
        <f>IF(ISBLANK('财拨总表（引用）'!D6)," ",'财拨总表（引用）'!D6)</f>
        <v> </v>
      </c>
      <c r="G3" s="63" t="str">
        <f>IF(ISBLANK('财拨总表（引用）'!E6)," ",'财拨总表（引用）'!E6)</f>
        <v> </v>
      </c>
    </row>
    <row r="4" spans="1:7" s="1" customFormat="1" ht="27" customHeight="1">
      <c r="A4" s="61" t="s">
        <v>82</v>
      </c>
      <c r="B4" s="58">
        <v>161.94</v>
      </c>
      <c r="C4" s="6" t="str">
        <f>IF(ISBLANK('财拨总表（引用）'!A7)," ",'财拨总表（引用）'!A7)</f>
        <v>一般公共服务支出</v>
      </c>
      <c r="D4" s="58">
        <f>IF(ISBLANK('财拨总表（引用）'!B7)," ",'财拨总表（引用）'!B7)</f>
        <v>101.79</v>
      </c>
      <c r="E4" s="58">
        <f>IF(ISBLANK('财拨总表（引用）'!C7)," ",'财拨总表（引用）'!C7)</f>
        <v>101.79</v>
      </c>
      <c r="F4" s="62" t="str">
        <f>IF(ISBLANK('财拨总表（引用）'!D7)," ",'财拨总表（引用）'!D7)</f>
        <v> </v>
      </c>
      <c r="G4" s="63"/>
    </row>
    <row r="5" spans="1:7" s="1" customFormat="1" ht="19.5" customHeight="1">
      <c r="A5" s="61" t="s">
        <v>83</v>
      </c>
      <c r="B5" s="58"/>
      <c r="C5" s="6" t="str">
        <f>IF(ISBLANK('财拨总表（引用）'!A8)," ",'财拨总表（引用）'!A8)</f>
        <v>社会保障和就业支出</v>
      </c>
      <c r="D5" s="58">
        <f>IF(ISBLANK('财拨总表（引用）'!B8)," ",'财拨总表（引用）'!B8)</f>
        <v>17.99</v>
      </c>
      <c r="E5" s="58">
        <f>IF(ISBLANK('财拨总表（引用）'!C8)," ",'财拨总表（引用）'!C8)</f>
        <v>17.99</v>
      </c>
      <c r="F5" s="62" t="str">
        <f>IF(ISBLANK('财拨总表（引用）'!D8)," ",'财拨总表（引用）'!D8)</f>
        <v> </v>
      </c>
      <c r="G5" s="63"/>
    </row>
    <row r="6" spans="1:7" s="1" customFormat="1" ht="21" customHeight="1">
      <c r="A6" s="61" t="s">
        <v>84</v>
      </c>
      <c r="B6" s="64"/>
      <c r="C6" s="6" t="str">
        <f>IF(ISBLANK('财拨总表（引用）'!A9)," ",'财拨总表（引用）'!A9)</f>
        <v>卫生健康支出</v>
      </c>
      <c r="D6" s="58">
        <f>IF(ISBLANK('财拨总表（引用）'!B9)," ",'财拨总表（引用）'!B9)</f>
        <v>15.16</v>
      </c>
      <c r="E6" s="58">
        <f>IF(ISBLANK('财拨总表（引用）'!C9)," ",'财拨总表（引用）'!C9)</f>
        <v>15.16</v>
      </c>
      <c r="F6" s="62" t="str">
        <f>IF(ISBLANK('财拨总表（引用）'!D9)," ",'财拨总表（引用）'!D9)</f>
        <v> </v>
      </c>
      <c r="G6" s="63"/>
    </row>
    <row r="7" spans="1:7" s="1" customFormat="1" ht="17.25" customHeight="1">
      <c r="A7" s="61"/>
      <c r="B7" s="64"/>
      <c r="C7" s="6" t="str">
        <f>IF(ISBLANK('财拨总表（引用）'!A10)," ",'财拨总表（引用）'!A10)</f>
        <v>住房保障支出</v>
      </c>
      <c r="D7" s="58">
        <f>IF(ISBLANK('财拨总表（引用）'!B10)," ",'财拨总表（引用）'!B10)</f>
        <v>27</v>
      </c>
      <c r="E7" s="58">
        <f>IF(ISBLANK('财拨总表（引用）'!C10)," ",'财拨总表（引用）'!C10)</f>
        <v>27</v>
      </c>
      <c r="F7" s="62" t="str">
        <f>IF(ISBLANK('财拨总表（引用）'!D10)," ",'财拨总表（引用）'!D10)</f>
        <v> </v>
      </c>
      <c r="G7" s="63"/>
    </row>
    <row r="8" spans="1:7" s="1" customFormat="1" ht="19.5" customHeight="1">
      <c r="A8" s="61" t="s">
        <v>85</v>
      </c>
      <c r="B8" s="64"/>
      <c r="C8" s="39" t="s">
        <v>86</v>
      </c>
      <c r="D8" s="10" t="str">
        <f>IF(ISBLANK('财拨总表（引用）'!B47)," ",'财拨总表（引用）'!B47)</f>
        <v> </v>
      </c>
      <c r="E8" s="10" t="str">
        <f>IF(ISBLANK('财拨总表（引用）'!C47)," ",'财拨总表（引用）'!C47)</f>
        <v> </v>
      </c>
      <c r="F8" s="49" t="str">
        <f>IF(ISBLANK('财拨总表（引用）'!D47)," ",'财拨总表（引用）'!D47)</f>
        <v> </v>
      </c>
      <c r="G8" s="65"/>
    </row>
    <row r="9" spans="1:7" s="55" customFormat="1" ht="27" customHeight="1">
      <c r="A9" s="5" t="s">
        <v>87</v>
      </c>
      <c r="B9" s="66"/>
      <c r="C9" s="39"/>
      <c r="D9" s="10" t="str">
        <f>IF(ISBLANK('财拨总表（引用）'!B48)," ",'财拨总表（引用）'!B48)</f>
        <v> </v>
      </c>
      <c r="E9" s="10" t="str">
        <f>IF(ISBLANK('财拨总表（引用）'!C48)," ",'财拨总表（引用）'!C48)</f>
        <v> </v>
      </c>
      <c r="F9" s="49" t="str">
        <f>IF(ISBLANK('财拨总表（引用）'!D48)," ",'财拨总表（引用）'!D48)</f>
        <v> </v>
      </c>
      <c r="G9" s="67"/>
    </row>
    <row r="10" spans="1:7" s="55" customFormat="1" ht="27" customHeight="1">
      <c r="A10" s="61" t="s">
        <v>88</v>
      </c>
      <c r="B10" s="58"/>
      <c r="C10" s="39"/>
      <c r="D10" s="10" t="str">
        <f>IF(ISBLANK('财拨总表（引用）'!B49)," ",'财拨总表（引用）'!B49)</f>
        <v> </v>
      </c>
      <c r="E10" s="10" t="str">
        <f>IF(ISBLANK('财拨总表（引用）'!C49)," ",'财拨总表（引用）'!C49)</f>
        <v> </v>
      </c>
      <c r="F10" s="49" t="str">
        <f>IF(ISBLANK('财拨总表（引用）'!D49)," ",'财拨总表（引用）'!D49)</f>
        <v> </v>
      </c>
      <c r="G10" s="67"/>
    </row>
    <row r="11" spans="1:7" s="1" customFormat="1" ht="17.25" customHeight="1">
      <c r="A11" s="68" t="s">
        <v>23</v>
      </c>
      <c r="B11" s="68">
        <v>161.94</v>
      </c>
      <c r="C11" s="68" t="s">
        <v>24</v>
      </c>
      <c r="D11" s="10">
        <f>IF(ISBLANK('财拨总表（引用）'!B6)," ",'财拨总表（引用）'!B6)</f>
        <v>161.94</v>
      </c>
      <c r="E11" s="10">
        <f>IF(ISBLANK('财拨总表（引用）'!C6)," ",'财拨总表（引用）'!C6)</f>
        <v>161.94</v>
      </c>
      <c r="F11" s="49" t="str">
        <f>IF(ISBLANK('财拨总表（引用）'!D6)," ",'财拨总表（引用）'!D6)</f>
        <v> </v>
      </c>
      <c r="G11" s="65" t="str">
        <f>IF(ISBLANK('财拨总表（引用）'!E6)," ",'财拨总表（引用）'!E6)</f>
        <v> </v>
      </c>
    </row>
    <row r="12" spans="2:7" s="1" customFormat="1" ht="15.75">
      <c r="B12" s="69"/>
      <c r="F12" s="57"/>
      <c r="G12" s="70"/>
    </row>
    <row r="13" spans="2:7" s="1" customFormat="1" ht="15.75">
      <c r="B13" s="69"/>
      <c r="F13" s="57"/>
      <c r="G13" s="70"/>
    </row>
    <row r="14" spans="2:7" s="1" customFormat="1" ht="15.75">
      <c r="B14" s="69"/>
      <c r="F14" s="57"/>
      <c r="G14" s="70"/>
    </row>
    <row r="15" spans="2:7" s="1" customFormat="1" ht="15.75">
      <c r="B15" s="69"/>
      <c r="F15" s="57"/>
      <c r="G15" s="70"/>
    </row>
    <row r="16" spans="2:7" s="1" customFormat="1" ht="15.75">
      <c r="B16" s="69"/>
      <c r="F16" s="57"/>
      <c r="G16" s="70"/>
    </row>
    <row r="17" spans="2:7" s="1" customFormat="1" ht="15.75">
      <c r="B17" s="69"/>
      <c r="F17" s="57"/>
      <c r="G17" s="70"/>
    </row>
    <row r="18" spans="2:7" s="1" customFormat="1" ht="15.75">
      <c r="B18" s="69"/>
      <c r="F18" s="57"/>
      <c r="G18" s="70"/>
    </row>
    <row r="19" spans="2:7" s="1" customFormat="1" ht="15.75">
      <c r="B19" s="69"/>
      <c r="F19" s="57"/>
      <c r="G19" s="70"/>
    </row>
    <row r="20" spans="2:7" s="1" customFormat="1" ht="15.75">
      <c r="B20" s="69"/>
      <c r="F20" s="57"/>
      <c r="G20" s="70"/>
    </row>
    <row r="21" spans="2:7" s="1" customFormat="1" ht="15.75">
      <c r="B21" s="69"/>
      <c r="F21" s="57"/>
      <c r="G21" s="70"/>
    </row>
    <row r="22" spans="2:7" s="1" customFormat="1" ht="15.75">
      <c r="B22" s="69"/>
      <c r="F22" s="57"/>
      <c r="G22" s="70"/>
    </row>
    <row r="23" spans="2:7" s="1" customFormat="1" ht="15.75">
      <c r="B23" s="69"/>
      <c r="F23" s="57"/>
      <c r="G23" s="70"/>
    </row>
    <row r="24" spans="2:7" s="1" customFormat="1" ht="15.75">
      <c r="B24" s="69"/>
      <c r="F24" s="57"/>
      <c r="G24" s="70"/>
    </row>
    <row r="25" spans="2:7" s="1" customFormat="1" ht="15.75">
      <c r="B25" s="69"/>
      <c r="F25" s="57"/>
      <c r="G25" s="70"/>
    </row>
    <row r="26" spans="2:7" s="1" customFormat="1" ht="15.75">
      <c r="B26" s="69"/>
      <c r="F26" s="57"/>
      <c r="G26" s="70"/>
    </row>
    <row r="27" spans="2:7" s="1" customFormat="1" ht="15.75">
      <c r="B27" s="69"/>
      <c r="F27" s="57"/>
      <c r="G27" s="70"/>
    </row>
    <row r="28" spans="2:7" s="1" customFormat="1" ht="15.75">
      <c r="B28" s="69"/>
      <c r="F28" s="57"/>
      <c r="G28" s="70"/>
    </row>
    <row r="29" spans="2:7" s="1" customFormat="1" ht="15.75">
      <c r="B29" s="69"/>
      <c r="F29" s="57"/>
      <c r="G29" s="70"/>
    </row>
    <row r="30" spans="2:7" s="1" customFormat="1" ht="15.75">
      <c r="B30" s="69"/>
      <c r="F30" s="57"/>
      <c r="G30" s="70"/>
    </row>
    <row r="31" spans="2:7" s="1" customFormat="1" ht="15.75">
      <c r="B31" s="69"/>
      <c r="F31" s="57"/>
      <c r="G31" s="70"/>
    </row>
    <row r="32" spans="2:7" s="1" customFormat="1" ht="15.75">
      <c r="B32" s="69"/>
      <c r="F32" s="57"/>
      <c r="G32" s="70"/>
    </row>
    <row r="33" spans="2:7" s="1" customFormat="1" ht="15.75">
      <c r="B33" s="69"/>
      <c r="F33" s="57"/>
      <c r="G33" s="70"/>
    </row>
    <row r="34" spans="2:7" s="1" customFormat="1" ht="15.75">
      <c r="B34" s="69"/>
      <c r="F34" s="57"/>
      <c r="G34" s="70"/>
    </row>
    <row r="35" spans="2:7" s="1" customFormat="1" ht="15.75">
      <c r="B35" s="69"/>
      <c r="F35" s="57"/>
      <c r="G35" s="70"/>
    </row>
    <row r="36" spans="2:7" s="1" customFormat="1" ht="15.75">
      <c r="B36" s="69"/>
      <c r="F36" s="57"/>
      <c r="G36" s="70"/>
    </row>
    <row r="37" spans="2:32" s="1" customFormat="1" ht="15.75">
      <c r="B37" s="69"/>
      <c r="F37" s="57"/>
      <c r="G37" s="70"/>
      <c r="AF37" s="11"/>
    </row>
    <row r="38" spans="2:30" s="1" customFormat="1" ht="15.75">
      <c r="B38" s="69"/>
      <c r="F38" s="57"/>
      <c r="G38" s="70"/>
      <c r="AD38" s="11"/>
    </row>
    <row r="39" spans="2:32" s="1" customFormat="1" ht="15.75">
      <c r="B39" s="69"/>
      <c r="F39" s="57"/>
      <c r="G39" s="70"/>
      <c r="AE39" s="11"/>
      <c r="AF39" s="11"/>
    </row>
    <row r="40" spans="2:33" s="1" customFormat="1" ht="15.75">
      <c r="B40" s="69"/>
      <c r="F40" s="57"/>
      <c r="G40" s="70"/>
      <c r="AF40" s="11"/>
      <c r="AG40" s="11"/>
    </row>
    <row r="41" spans="2:33" s="1" customFormat="1" ht="15.75">
      <c r="B41" s="69"/>
      <c r="F41" s="57"/>
      <c r="G41" s="70"/>
      <c r="AG41" s="71"/>
    </row>
    <row r="42" spans="2:7" s="1" customFormat="1" ht="15.75">
      <c r="B42" s="69"/>
      <c r="F42" s="57"/>
      <c r="G42" s="70"/>
    </row>
    <row r="43" spans="2:7" s="1" customFormat="1" ht="15.75">
      <c r="B43" s="69"/>
      <c r="F43" s="57"/>
      <c r="G43" s="70"/>
    </row>
    <row r="44" spans="2:7" s="1" customFormat="1" ht="15.75">
      <c r="B44" s="69"/>
      <c r="F44" s="57"/>
      <c r="G44" s="70"/>
    </row>
    <row r="45" spans="2:7" s="1" customFormat="1" ht="15.75">
      <c r="B45" s="69"/>
      <c r="F45" s="57"/>
      <c r="G45" s="70"/>
    </row>
    <row r="46" spans="2:7" s="1" customFormat="1" ht="15.75">
      <c r="B46" s="69"/>
      <c r="F46" s="57"/>
      <c r="G46" s="70"/>
    </row>
    <row r="47" spans="2:7" s="1" customFormat="1" ht="15.75">
      <c r="B47" s="69"/>
      <c r="F47" s="57"/>
      <c r="G47" s="70"/>
    </row>
    <row r="48" spans="2:7" s="1" customFormat="1" ht="15.75">
      <c r="B48" s="69"/>
      <c r="F48" s="57"/>
      <c r="G48" s="70"/>
    </row>
    <row r="49" spans="2:7" s="1" customFormat="1" ht="15.75">
      <c r="B49" s="69"/>
      <c r="F49" s="57"/>
      <c r="G49" s="70"/>
    </row>
    <row r="50" spans="2:7" s="1" customFormat="1" ht="15.75">
      <c r="B50" s="69"/>
      <c r="F50" s="57"/>
      <c r="G50" s="70"/>
    </row>
    <row r="51" spans="2:7" s="1" customFormat="1" ht="15.75">
      <c r="B51" s="69"/>
      <c r="F51" s="57"/>
      <c r="G51" s="70"/>
    </row>
    <row r="52" spans="2:7" s="1" customFormat="1" ht="15.75">
      <c r="B52" s="69"/>
      <c r="F52" s="57"/>
      <c r="G52" s="70"/>
    </row>
    <row r="53" spans="2:7" s="1" customFormat="1" ht="15.75">
      <c r="B53" s="69"/>
      <c r="F53" s="57"/>
      <c r="G53" s="70"/>
    </row>
    <row r="54" spans="2:7" s="1" customFormat="1" ht="15.75">
      <c r="B54" s="69"/>
      <c r="F54" s="57"/>
      <c r="G54" s="70"/>
    </row>
    <row r="55" spans="2:7" s="1" customFormat="1" ht="15.75">
      <c r="B55" s="69"/>
      <c r="F55" s="57"/>
      <c r="G55" s="70"/>
    </row>
    <row r="56" spans="2:7" s="1" customFormat="1" ht="15.75">
      <c r="B56" s="69"/>
      <c r="F56" s="57"/>
      <c r="G56" s="70"/>
    </row>
    <row r="57" spans="2:7" s="1" customFormat="1" ht="15.75">
      <c r="B57" s="69"/>
      <c r="F57" s="57"/>
      <c r="G57" s="70"/>
    </row>
    <row r="58" spans="2:7" s="1" customFormat="1" ht="15.75">
      <c r="B58" s="69"/>
      <c r="F58" s="57"/>
      <c r="G58" s="70"/>
    </row>
    <row r="59" spans="2:7" s="1" customFormat="1" ht="15.75">
      <c r="B59" s="69"/>
      <c r="F59" s="57"/>
      <c r="G59" s="70"/>
    </row>
    <row r="60" spans="2:7" s="1" customFormat="1" ht="15.75">
      <c r="B60" s="69"/>
      <c r="F60" s="57"/>
      <c r="G60" s="70"/>
    </row>
    <row r="61" spans="2:7" s="1" customFormat="1" ht="15.75">
      <c r="B61" s="69"/>
      <c r="F61" s="57"/>
      <c r="G61" s="70"/>
    </row>
    <row r="62" spans="2:7" s="1" customFormat="1" ht="15.75">
      <c r="B62" s="69"/>
      <c r="F62" s="57"/>
      <c r="G62" s="70"/>
    </row>
    <row r="63" spans="2:7" s="1" customFormat="1" ht="15.75">
      <c r="B63" s="69"/>
      <c r="F63" s="57"/>
      <c r="G63" s="70"/>
    </row>
    <row r="64" spans="2:7" s="1" customFormat="1" ht="15.75">
      <c r="B64" s="69"/>
      <c r="F64" s="57"/>
      <c r="G64" s="70"/>
    </row>
    <row r="65" spans="2:7" s="1" customFormat="1" ht="15.75">
      <c r="B65" s="69"/>
      <c r="F65" s="57"/>
      <c r="G65" s="70"/>
    </row>
    <row r="66" spans="2:7" s="1" customFormat="1" ht="15.75">
      <c r="B66" s="69"/>
      <c r="F66" s="57"/>
      <c r="G66" s="70"/>
    </row>
    <row r="67" spans="2:7" s="1" customFormat="1" ht="15.75">
      <c r="B67" s="69"/>
      <c r="F67" s="57"/>
      <c r="G67" s="70"/>
    </row>
    <row r="68" spans="2:7" s="1" customFormat="1" ht="15.75">
      <c r="B68" s="69"/>
      <c r="F68" s="57"/>
      <c r="G68" s="70"/>
    </row>
    <row r="69" spans="2:7" s="1" customFormat="1" ht="15.75">
      <c r="B69" s="69"/>
      <c r="F69" s="57"/>
      <c r="G69" s="70"/>
    </row>
    <row r="70" spans="2:7" s="1" customFormat="1" ht="15.75">
      <c r="B70" s="69"/>
      <c r="F70" s="57"/>
      <c r="G70" s="70"/>
    </row>
    <row r="71" spans="2:7" s="1" customFormat="1" ht="15.75">
      <c r="B71" s="69"/>
      <c r="F71" s="57"/>
      <c r="G71" s="70"/>
    </row>
    <row r="72" spans="2:7" s="1" customFormat="1" ht="15.75">
      <c r="B72" s="69"/>
      <c r="F72" s="57"/>
      <c r="G72" s="70"/>
    </row>
    <row r="73" spans="2:7" s="1" customFormat="1" ht="15.75">
      <c r="B73" s="69"/>
      <c r="F73" s="57"/>
      <c r="G73" s="70"/>
    </row>
    <row r="74" spans="2:7" s="1" customFormat="1" ht="15.75">
      <c r="B74" s="69"/>
      <c r="F74" s="57"/>
      <c r="G74" s="70"/>
    </row>
    <row r="75" spans="2:7" s="1" customFormat="1" ht="15.75">
      <c r="B75" s="69"/>
      <c r="F75" s="57"/>
      <c r="G75" s="70"/>
    </row>
    <row r="76" spans="2:7" s="1" customFormat="1" ht="15.75">
      <c r="B76" s="69"/>
      <c r="F76" s="57"/>
      <c r="G76" s="70"/>
    </row>
    <row r="77" spans="2:7" s="1" customFormat="1" ht="15.75">
      <c r="B77" s="69"/>
      <c r="F77" s="57"/>
      <c r="G77" s="70"/>
    </row>
    <row r="78" spans="2:26" s="1" customFormat="1" ht="15.75">
      <c r="B78" s="69"/>
      <c r="F78" s="57"/>
      <c r="G78" s="70"/>
      <c r="Z78" s="11"/>
    </row>
    <row r="79" spans="2:26" s="1" customFormat="1" ht="15.75">
      <c r="B79" s="69"/>
      <c r="F79" s="57"/>
      <c r="G79" s="70"/>
      <c r="W79" s="11"/>
      <c r="X79" s="11"/>
      <c r="Y79" s="11"/>
      <c r="Z79" s="71"/>
    </row>
    <row r="80" spans="2:7" s="1" customFormat="1" ht="15.75">
      <c r="B80" s="69"/>
      <c r="F80" s="57"/>
      <c r="G80" s="70"/>
    </row>
    <row r="81" spans="2:7" s="1" customFormat="1" ht="15.75">
      <c r="B81" s="69"/>
      <c r="F81" s="57"/>
      <c r="G81" s="70"/>
    </row>
    <row r="82" spans="2:7" s="1" customFormat="1" ht="15.75">
      <c r="B82" s="69"/>
      <c r="F82" s="57"/>
      <c r="G82" s="70"/>
    </row>
    <row r="83" spans="2:7" s="1" customFormat="1" ht="15.75">
      <c r="B83" s="69"/>
      <c r="F83" s="57"/>
      <c r="G83" s="70"/>
    </row>
    <row r="84" spans="2:7" s="1" customFormat="1" ht="15.75">
      <c r="B84" s="69"/>
      <c r="F84" s="57"/>
      <c r="G84" s="70"/>
    </row>
    <row r="85" spans="2:7" s="1" customFormat="1" ht="15.75">
      <c r="B85" s="69"/>
      <c r="F85" s="57"/>
      <c r="G85" s="70"/>
    </row>
    <row r="86" spans="2:7" s="1" customFormat="1" ht="15.75">
      <c r="B86" s="69"/>
      <c r="F86" s="57"/>
      <c r="G86" s="70"/>
    </row>
    <row r="87" spans="2:7" s="1" customFormat="1" ht="15.75">
      <c r="B87" s="69"/>
      <c r="F87" s="57"/>
      <c r="G87" s="70"/>
    </row>
    <row r="88" spans="2:7" s="1" customFormat="1" ht="15.75">
      <c r="B88" s="69"/>
      <c r="F88" s="57"/>
      <c r="G88" s="70"/>
    </row>
    <row r="89" spans="2:7" s="1" customFormat="1" ht="15.75">
      <c r="B89" s="69"/>
      <c r="F89" s="57"/>
      <c r="G89" s="70"/>
    </row>
    <row r="90" spans="2:7" s="1" customFormat="1" ht="15.75">
      <c r="B90" s="69"/>
      <c r="F90" s="57"/>
      <c r="G90" s="70"/>
    </row>
    <row r="91" spans="2:7" s="1" customFormat="1" ht="15.75">
      <c r="B91" s="69"/>
      <c r="F91" s="57"/>
      <c r="G91" s="70"/>
    </row>
    <row r="92" spans="2:7" s="1" customFormat="1" ht="15.75">
      <c r="B92" s="69"/>
      <c r="F92" s="57"/>
      <c r="G92" s="70"/>
    </row>
    <row r="93" spans="2:7" s="1" customFormat="1" ht="15.75">
      <c r="B93" s="69"/>
      <c r="F93" s="57"/>
      <c r="G93" s="70"/>
    </row>
    <row r="94" spans="2:7" s="1" customFormat="1" ht="15.75">
      <c r="B94" s="69"/>
      <c r="F94" s="57"/>
      <c r="G94" s="70"/>
    </row>
    <row r="95" spans="2:7" s="1" customFormat="1" ht="15.75">
      <c r="B95" s="69"/>
      <c r="F95" s="57"/>
      <c r="G95" s="70"/>
    </row>
    <row r="96" spans="2:7" s="1" customFormat="1" ht="15.75">
      <c r="B96" s="69"/>
      <c r="F96" s="57"/>
      <c r="G96" s="70"/>
    </row>
    <row r="97" spans="2:7" s="1" customFormat="1" ht="15.75">
      <c r="B97" s="69"/>
      <c r="F97" s="57"/>
      <c r="G97" s="70"/>
    </row>
    <row r="98" spans="2:7" s="1" customFormat="1" ht="15.75">
      <c r="B98" s="69"/>
      <c r="F98" s="57"/>
      <c r="G98" s="70"/>
    </row>
    <row r="99" spans="2:7" s="1" customFormat="1" ht="15.75">
      <c r="B99" s="69"/>
      <c r="F99" s="57"/>
      <c r="G99" s="70"/>
    </row>
    <row r="100" spans="2:7" s="1" customFormat="1" ht="15.75">
      <c r="B100" s="69"/>
      <c r="F100" s="57"/>
      <c r="G100" s="70"/>
    </row>
    <row r="101" spans="2:7" s="1" customFormat="1" ht="15.75">
      <c r="B101" s="69"/>
      <c r="F101" s="57"/>
      <c r="G101" s="70"/>
    </row>
    <row r="102" spans="2:7" s="1" customFormat="1" ht="15.75">
      <c r="B102" s="69"/>
      <c r="F102" s="57"/>
      <c r="G102" s="70"/>
    </row>
    <row r="103" spans="2:7" s="1" customFormat="1" ht="15.75">
      <c r="B103" s="69"/>
      <c r="F103" s="57"/>
      <c r="G103" s="70"/>
    </row>
    <row r="104" spans="2:7" s="1" customFormat="1" ht="15.75">
      <c r="B104" s="69"/>
      <c r="F104" s="57"/>
      <c r="G104" s="70"/>
    </row>
    <row r="105" spans="2:7" s="1" customFormat="1" ht="15.75">
      <c r="B105" s="69"/>
      <c r="F105" s="57"/>
      <c r="G105" s="70"/>
    </row>
    <row r="106" spans="2:7" s="1" customFormat="1" ht="15.75">
      <c r="B106" s="69"/>
      <c r="F106" s="57"/>
      <c r="G106" s="70"/>
    </row>
    <row r="107" spans="2:7" s="1" customFormat="1" ht="15.75">
      <c r="B107" s="69"/>
      <c r="F107" s="57"/>
      <c r="G107" s="70"/>
    </row>
    <row r="108" spans="2:7" s="1" customFormat="1" ht="15.75">
      <c r="B108" s="69"/>
      <c r="F108" s="57"/>
      <c r="G108" s="70"/>
    </row>
    <row r="109" spans="2:7" s="1" customFormat="1" ht="15.75">
      <c r="B109" s="69"/>
      <c r="F109" s="57"/>
      <c r="G109" s="70"/>
    </row>
    <row r="110" spans="2:7" s="1" customFormat="1" ht="15.75">
      <c r="B110" s="69"/>
      <c r="F110" s="57"/>
      <c r="G110" s="70"/>
    </row>
    <row r="111" spans="2:7" s="1" customFormat="1" ht="15.75">
      <c r="B111" s="69"/>
      <c r="F111" s="57"/>
      <c r="G111" s="70"/>
    </row>
    <row r="112" spans="2:7" s="1" customFormat="1" ht="15.75">
      <c r="B112" s="69"/>
      <c r="F112" s="57"/>
      <c r="G112" s="70"/>
    </row>
    <row r="113" spans="2:7" s="1" customFormat="1" ht="15.75">
      <c r="B113" s="69"/>
      <c r="F113" s="57"/>
      <c r="G113" s="70"/>
    </row>
    <row r="114" spans="2:7" s="1" customFormat="1" ht="15.75">
      <c r="B114" s="69"/>
      <c r="F114" s="57"/>
      <c r="G114" s="70"/>
    </row>
    <row r="115" spans="2:7" s="1" customFormat="1" ht="15.75">
      <c r="B115" s="69"/>
      <c r="F115" s="57"/>
      <c r="G115" s="70"/>
    </row>
    <row r="116" spans="2:7" s="1" customFormat="1" ht="15.75">
      <c r="B116" s="69"/>
      <c r="F116" s="57"/>
      <c r="G116" s="70"/>
    </row>
    <row r="117" spans="2:7" s="1" customFormat="1" ht="15.75">
      <c r="B117" s="69"/>
      <c r="F117" s="57"/>
      <c r="G117" s="70"/>
    </row>
    <row r="118" spans="2:7" s="1" customFormat="1" ht="15.75">
      <c r="B118" s="69"/>
      <c r="F118" s="57"/>
      <c r="G118" s="70"/>
    </row>
    <row r="119" spans="2:7" s="1" customFormat="1" ht="15.75">
      <c r="B119" s="69"/>
      <c r="F119" s="57"/>
      <c r="G119" s="70"/>
    </row>
    <row r="120" spans="2:7" s="1" customFormat="1" ht="15.75">
      <c r="B120" s="69"/>
      <c r="F120" s="57"/>
      <c r="G120" s="70"/>
    </row>
    <row r="121" spans="2:7" s="1" customFormat="1" ht="15.75">
      <c r="B121" s="69"/>
      <c r="F121" s="57"/>
      <c r="G121" s="70"/>
    </row>
    <row r="122" spans="2:7" s="1" customFormat="1" ht="15.75">
      <c r="B122" s="69"/>
      <c r="F122" s="57"/>
      <c r="G122" s="70"/>
    </row>
    <row r="123" spans="2:7" s="1" customFormat="1" ht="15.75">
      <c r="B123" s="69"/>
      <c r="F123" s="57"/>
      <c r="G123" s="70"/>
    </row>
    <row r="124" spans="2:7" s="1" customFormat="1" ht="15.75">
      <c r="B124" s="69"/>
      <c r="F124" s="57"/>
      <c r="G124" s="70"/>
    </row>
    <row r="125" spans="2:7" s="1" customFormat="1" ht="15.75">
      <c r="B125" s="69"/>
      <c r="F125" s="57"/>
      <c r="G125" s="70"/>
    </row>
    <row r="126" spans="2:7" s="1" customFormat="1" ht="15.75">
      <c r="B126" s="69"/>
      <c r="F126" s="57"/>
      <c r="G126" s="70"/>
    </row>
    <row r="127" spans="2:7" s="1" customFormat="1" ht="15.75">
      <c r="B127" s="69"/>
      <c r="F127" s="57"/>
      <c r="G127" s="70"/>
    </row>
    <row r="128" spans="2:7" s="1" customFormat="1" ht="15.75">
      <c r="B128" s="69"/>
      <c r="F128" s="57"/>
      <c r="G128" s="70"/>
    </row>
    <row r="129" spans="2:7" s="1" customFormat="1" ht="15.75">
      <c r="B129" s="69"/>
      <c r="F129" s="57"/>
      <c r="G129" s="70"/>
    </row>
    <row r="130" spans="2:7" s="1" customFormat="1" ht="15.75">
      <c r="B130" s="69"/>
      <c r="F130" s="57"/>
      <c r="G130" s="70"/>
    </row>
    <row r="131" spans="2:7" s="1" customFormat="1" ht="15.75">
      <c r="B131" s="69"/>
      <c r="F131" s="57"/>
      <c r="G131" s="70"/>
    </row>
    <row r="132" spans="2:7" s="1" customFormat="1" ht="15.75">
      <c r="B132" s="69"/>
      <c r="F132" s="57"/>
      <c r="G132" s="70"/>
    </row>
    <row r="133" spans="2:7" s="1" customFormat="1" ht="15.75">
      <c r="B133" s="69"/>
      <c r="F133" s="57"/>
      <c r="G133" s="70"/>
    </row>
    <row r="134" spans="2:7" s="1" customFormat="1" ht="15.75">
      <c r="B134" s="69"/>
      <c r="F134" s="57"/>
      <c r="G134" s="70"/>
    </row>
    <row r="135" spans="2:7" s="1" customFormat="1" ht="15.75">
      <c r="B135" s="69"/>
      <c r="F135" s="57"/>
      <c r="G135" s="70"/>
    </row>
    <row r="136" spans="2:7" s="1" customFormat="1" ht="15.75">
      <c r="B136" s="69"/>
      <c r="F136" s="57"/>
      <c r="G136" s="70"/>
    </row>
    <row r="137" spans="2:7" s="1" customFormat="1" ht="15.75">
      <c r="B137" s="69"/>
      <c r="F137" s="57"/>
      <c r="G137" s="70"/>
    </row>
    <row r="138" spans="2:7" s="1" customFormat="1" ht="15.75">
      <c r="B138" s="69"/>
      <c r="F138" s="57"/>
      <c r="G138" s="70"/>
    </row>
    <row r="139" spans="2:7" s="1" customFormat="1" ht="15.75">
      <c r="B139" s="69"/>
      <c r="F139" s="57"/>
      <c r="G139" s="70"/>
    </row>
    <row r="140" spans="2:7" s="1" customFormat="1" ht="15.75">
      <c r="B140" s="69"/>
      <c r="F140" s="57"/>
      <c r="G140" s="70"/>
    </row>
    <row r="141" spans="2:7" s="1" customFormat="1" ht="15.75">
      <c r="B141" s="69"/>
      <c r="F141" s="57"/>
      <c r="G141" s="70"/>
    </row>
    <row r="142" spans="2:7" s="1" customFormat="1" ht="15.75">
      <c r="B142" s="69"/>
      <c r="F142" s="57"/>
      <c r="G142" s="70"/>
    </row>
    <row r="143" spans="2:7" s="1" customFormat="1" ht="15.75">
      <c r="B143" s="69"/>
      <c r="F143" s="57"/>
      <c r="G143" s="70"/>
    </row>
    <row r="144" spans="2:7" s="1" customFormat="1" ht="15.75">
      <c r="B144" s="69"/>
      <c r="F144" s="57"/>
      <c r="G144" s="70"/>
    </row>
    <row r="145" spans="2:7" s="1" customFormat="1" ht="15.75">
      <c r="B145" s="69"/>
      <c r="F145" s="57"/>
      <c r="G145" s="70"/>
    </row>
    <row r="146" spans="2:7" s="1" customFormat="1" ht="15.75">
      <c r="B146" s="69"/>
      <c r="F146" s="57"/>
      <c r="G146" s="70"/>
    </row>
    <row r="147" spans="2:7" s="1" customFormat="1" ht="15.75">
      <c r="B147" s="69"/>
      <c r="F147" s="57"/>
      <c r="G147" s="70"/>
    </row>
    <row r="148" spans="2:7" s="1" customFormat="1" ht="15.75">
      <c r="B148" s="69"/>
      <c r="F148" s="57"/>
      <c r="G148" s="70"/>
    </row>
    <row r="149" spans="2:7" s="1" customFormat="1" ht="15.75">
      <c r="B149" s="69"/>
      <c r="F149" s="57"/>
      <c r="G149" s="70"/>
    </row>
    <row r="150" spans="2:7" s="1" customFormat="1" ht="15.75">
      <c r="B150" s="69"/>
      <c r="F150" s="57"/>
      <c r="G150" s="70"/>
    </row>
    <row r="151" spans="2:7" s="1" customFormat="1" ht="15.75">
      <c r="B151" s="69"/>
      <c r="F151" s="57"/>
      <c r="G151" s="70"/>
    </row>
    <row r="152" spans="2:7" s="1" customFormat="1" ht="15.75">
      <c r="B152" s="69"/>
      <c r="F152" s="57"/>
      <c r="G152" s="70"/>
    </row>
    <row r="153" spans="2:7" s="1" customFormat="1" ht="15.75">
      <c r="B153" s="69"/>
      <c r="F153" s="57"/>
      <c r="G153" s="70"/>
    </row>
    <row r="154" spans="2:7" s="1" customFormat="1" ht="15.75">
      <c r="B154" s="69"/>
      <c r="F154" s="57"/>
      <c r="G154" s="70"/>
    </row>
    <row r="155" spans="2:7" s="1" customFormat="1" ht="15.75">
      <c r="B155" s="69"/>
      <c r="F155" s="57"/>
      <c r="G155" s="70"/>
    </row>
    <row r="156" spans="2:7" s="1" customFormat="1" ht="15.75">
      <c r="B156" s="69"/>
      <c r="F156" s="57"/>
      <c r="G156" s="70"/>
    </row>
    <row r="157" spans="2:7" s="1" customFormat="1" ht="15.75">
      <c r="B157" s="69"/>
      <c r="F157" s="57"/>
      <c r="G157" s="70"/>
    </row>
    <row r="158" spans="2:7" s="1" customFormat="1" ht="15.75">
      <c r="B158" s="69"/>
      <c r="F158" s="57"/>
      <c r="G158" s="70"/>
    </row>
    <row r="159" spans="2:7" s="1" customFormat="1" ht="15.75">
      <c r="B159" s="69"/>
      <c r="F159" s="57"/>
      <c r="G159" s="70"/>
    </row>
    <row r="160" spans="2:7" s="1" customFormat="1" ht="15.75">
      <c r="B160" s="69"/>
      <c r="F160" s="57"/>
      <c r="G160" s="70"/>
    </row>
    <row r="161" spans="2:7" s="1" customFormat="1" ht="15.75">
      <c r="B161" s="69"/>
      <c r="F161" s="57"/>
      <c r="G161" s="70"/>
    </row>
    <row r="162" spans="2:7" s="1" customFormat="1" ht="15.75">
      <c r="B162" s="69"/>
      <c r="F162" s="57"/>
      <c r="G162" s="70"/>
    </row>
    <row r="163" spans="2:7" s="1" customFormat="1" ht="15.75">
      <c r="B163" s="69"/>
      <c r="F163" s="57"/>
      <c r="G163" s="70"/>
    </row>
    <row r="164" spans="2:7" s="1" customFormat="1" ht="15.75">
      <c r="B164" s="69"/>
      <c r="F164" s="57"/>
      <c r="G164" s="70"/>
    </row>
    <row r="165" spans="2:7" s="1" customFormat="1" ht="15.75">
      <c r="B165" s="69"/>
      <c r="F165" s="57"/>
      <c r="G165" s="70"/>
    </row>
    <row r="166" spans="2:7" s="1" customFormat="1" ht="15.75">
      <c r="B166" s="69"/>
      <c r="F166" s="57"/>
      <c r="G166" s="70"/>
    </row>
    <row r="167" spans="2:7" s="1" customFormat="1" ht="15.75">
      <c r="B167" s="69"/>
      <c r="F167" s="57"/>
      <c r="G167" s="70"/>
    </row>
    <row r="168" spans="2:7" s="1" customFormat="1" ht="15.75">
      <c r="B168" s="69"/>
      <c r="F168" s="57"/>
      <c r="G168" s="70"/>
    </row>
    <row r="169" spans="2:7" s="1" customFormat="1" ht="15.75">
      <c r="B169" s="69"/>
      <c r="F169" s="57"/>
      <c r="G169" s="70"/>
    </row>
    <row r="170" spans="2:7" s="1" customFormat="1" ht="15.75">
      <c r="B170" s="69"/>
      <c r="F170" s="57"/>
      <c r="G170" s="70"/>
    </row>
    <row r="171" spans="2:7" s="1" customFormat="1" ht="15.75">
      <c r="B171" s="69"/>
      <c r="F171" s="57"/>
      <c r="G171" s="70"/>
    </row>
    <row r="172" spans="2:7" s="1" customFormat="1" ht="15.75">
      <c r="B172" s="69"/>
      <c r="F172" s="57"/>
      <c r="G172" s="70"/>
    </row>
    <row r="173" spans="2:7" s="1" customFormat="1" ht="15.75">
      <c r="B173" s="69"/>
      <c r="F173" s="57"/>
      <c r="G173" s="70"/>
    </row>
    <row r="174" spans="2:7" s="1" customFormat="1" ht="15.75">
      <c r="B174" s="69"/>
      <c r="F174" s="57"/>
      <c r="G174" s="70"/>
    </row>
    <row r="175" spans="2:7" s="1" customFormat="1" ht="15.75">
      <c r="B175" s="69"/>
      <c r="F175" s="57"/>
      <c r="G175" s="70"/>
    </row>
    <row r="176" spans="2:7" s="1" customFormat="1" ht="15.75">
      <c r="B176" s="69"/>
      <c r="F176" s="57"/>
      <c r="G176" s="70"/>
    </row>
    <row r="177" spans="2:7" s="1" customFormat="1" ht="15.75">
      <c r="B177" s="69"/>
      <c r="F177" s="57"/>
      <c r="G177" s="70"/>
    </row>
    <row r="178" spans="2:7" s="1" customFormat="1" ht="15.75">
      <c r="B178" s="69"/>
      <c r="F178" s="57"/>
      <c r="G178" s="70"/>
    </row>
    <row r="179" spans="2:7" s="1" customFormat="1" ht="15.75">
      <c r="B179" s="69"/>
      <c r="F179" s="57"/>
      <c r="G179" s="70"/>
    </row>
    <row r="180" spans="2:7" s="1" customFormat="1" ht="15.75">
      <c r="B180" s="69"/>
      <c r="F180" s="57"/>
      <c r="G180" s="70"/>
    </row>
    <row r="181" spans="2:7" s="1" customFormat="1" ht="15.75">
      <c r="B181" s="69"/>
      <c r="F181" s="57"/>
      <c r="G181" s="70"/>
    </row>
    <row r="182" spans="2:7" s="1" customFormat="1" ht="15.75">
      <c r="B182" s="69"/>
      <c r="F182" s="57"/>
      <c r="G182" s="70"/>
    </row>
    <row r="183" spans="2:7" s="1" customFormat="1" ht="15.75">
      <c r="B183" s="69"/>
      <c r="F183" s="57"/>
      <c r="G183" s="70"/>
    </row>
    <row r="184" spans="2:7" s="1" customFormat="1" ht="15.75">
      <c r="B184" s="69"/>
      <c r="F184" s="57"/>
      <c r="G184" s="70"/>
    </row>
    <row r="185" spans="2:7" s="1" customFormat="1" ht="15.75">
      <c r="B185" s="69"/>
      <c r="F185" s="57"/>
      <c r="G185" s="70"/>
    </row>
    <row r="186" spans="2:7" s="1" customFormat="1" ht="15.75">
      <c r="B186" s="69"/>
      <c r="F186" s="57"/>
      <c r="G186" s="70"/>
    </row>
    <row r="187" spans="2:7" s="1" customFormat="1" ht="15.75">
      <c r="B187" s="69"/>
      <c r="F187" s="57"/>
      <c r="G187" s="70"/>
    </row>
    <row r="188" spans="2:7" s="1" customFormat="1" ht="15.75">
      <c r="B188" s="69"/>
      <c r="F188" s="57"/>
      <c r="G188" s="70"/>
    </row>
    <row r="189" spans="2:7" s="1" customFormat="1" ht="15.75">
      <c r="B189" s="69"/>
      <c r="F189" s="57"/>
      <c r="G189" s="70"/>
    </row>
    <row r="190" spans="2:7" s="1" customFormat="1" ht="15.75">
      <c r="B190" s="69"/>
      <c r="F190" s="57"/>
      <c r="G190" s="70"/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C1:G1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3"/>
      <c r="B1" s="33"/>
      <c r="C1" s="33"/>
      <c r="D1" s="33"/>
      <c r="E1" s="33"/>
      <c r="F1" s="33"/>
      <c r="G1" s="33"/>
    </row>
    <row r="2" spans="1:7" s="1" customFormat="1" ht="29.25" customHeight="1">
      <c r="A2" s="35" t="s">
        <v>89</v>
      </c>
      <c r="B2" s="35"/>
      <c r="C2" s="35"/>
      <c r="D2" s="35"/>
      <c r="E2" s="35"/>
      <c r="F2" s="36"/>
      <c r="G2" s="36"/>
    </row>
    <row r="3" spans="1:7" s="1" customFormat="1" ht="21" customHeight="1">
      <c r="A3" s="41" t="s">
        <v>90</v>
      </c>
      <c r="B3" s="38"/>
      <c r="C3" s="38"/>
      <c r="D3" s="38"/>
      <c r="E3" s="34" t="s">
        <v>2</v>
      </c>
      <c r="F3" s="33"/>
      <c r="G3" s="33"/>
    </row>
    <row r="4" spans="1:7" s="1" customFormat="1" ht="17.25" customHeight="1">
      <c r="A4" s="4" t="s">
        <v>72</v>
      </c>
      <c r="B4" s="4"/>
      <c r="C4" s="4" t="s">
        <v>91</v>
      </c>
      <c r="D4" s="4"/>
      <c r="E4" s="4"/>
      <c r="F4" s="33"/>
      <c r="G4" s="33"/>
    </row>
    <row r="5" spans="1:7" s="1" customFormat="1" ht="21" customHeight="1">
      <c r="A5" s="4" t="s">
        <v>75</v>
      </c>
      <c r="B5" s="4" t="s">
        <v>76</v>
      </c>
      <c r="C5" s="4" t="s">
        <v>27</v>
      </c>
      <c r="D5" s="4" t="s">
        <v>73</v>
      </c>
      <c r="E5" s="4" t="s">
        <v>74</v>
      </c>
      <c r="F5" s="33"/>
      <c r="G5" s="33"/>
    </row>
    <row r="6" spans="1:7" s="1" customFormat="1" ht="21" customHeight="1">
      <c r="A6" s="52" t="s">
        <v>41</v>
      </c>
      <c r="B6" s="52" t="s">
        <v>41</v>
      </c>
      <c r="C6" s="53">
        <v>1</v>
      </c>
      <c r="D6" s="53">
        <f>C6+1</f>
        <v>2</v>
      </c>
      <c r="E6" s="53">
        <f>D6+1</f>
        <v>3</v>
      </c>
      <c r="F6" s="33"/>
      <c r="G6" s="33"/>
    </row>
    <row r="7" spans="1:7" s="1" customFormat="1" ht="28.5" customHeight="1">
      <c r="A7" s="39"/>
      <c r="B7" s="39" t="s">
        <v>27</v>
      </c>
      <c r="C7" s="39">
        <v>161.94</v>
      </c>
      <c r="D7" s="39">
        <v>141.16</v>
      </c>
      <c r="E7" s="39">
        <v>20.78</v>
      </c>
      <c r="F7" s="33"/>
      <c r="G7" s="33"/>
    </row>
    <row r="8" spans="1:5" s="1" customFormat="1" ht="28.5" customHeight="1">
      <c r="A8" s="39" t="s">
        <v>42</v>
      </c>
      <c r="B8" s="39" t="s">
        <v>43</v>
      </c>
      <c r="C8" s="39">
        <v>101.79</v>
      </c>
      <c r="D8" s="39">
        <v>81.01</v>
      </c>
      <c r="E8" s="39">
        <v>20.78</v>
      </c>
    </row>
    <row r="9" spans="1:5" s="1" customFormat="1" ht="28.5" customHeight="1">
      <c r="A9" s="39" t="s">
        <v>44</v>
      </c>
      <c r="B9" s="39" t="s">
        <v>45</v>
      </c>
      <c r="C9" s="39">
        <v>101.79</v>
      </c>
      <c r="D9" s="39">
        <v>81.01</v>
      </c>
      <c r="E9" s="39">
        <v>20.78</v>
      </c>
    </row>
    <row r="10" spans="1:5" s="1" customFormat="1" ht="28.5" customHeight="1">
      <c r="A10" s="39" t="s">
        <v>46</v>
      </c>
      <c r="B10" s="39" t="s">
        <v>47</v>
      </c>
      <c r="C10" s="39">
        <v>81.01</v>
      </c>
      <c r="D10" s="39">
        <v>81.01</v>
      </c>
      <c r="E10" s="39"/>
    </row>
    <row r="11" spans="1:5" s="1" customFormat="1" ht="28.5" customHeight="1">
      <c r="A11" s="39" t="s">
        <v>48</v>
      </c>
      <c r="B11" s="39" t="s">
        <v>49</v>
      </c>
      <c r="C11" s="39">
        <v>20.78</v>
      </c>
      <c r="D11" s="39"/>
      <c r="E11" s="39">
        <v>20.78</v>
      </c>
    </row>
    <row r="12" spans="1:5" s="1" customFormat="1" ht="28.5" customHeight="1">
      <c r="A12" s="39" t="s">
        <v>50</v>
      </c>
      <c r="B12" s="39" t="s">
        <v>51</v>
      </c>
      <c r="C12" s="39">
        <v>17.99</v>
      </c>
      <c r="D12" s="39">
        <v>17.99</v>
      </c>
      <c r="E12" s="39"/>
    </row>
    <row r="13" spans="1:5" s="1" customFormat="1" ht="28.5" customHeight="1">
      <c r="A13" s="39" t="s">
        <v>52</v>
      </c>
      <c r="B13" s="39" t="s">
        <v>53</v>
      </c>
      <c r="C13" s="39">
        <v>17.51</v>
      </c>
      <c r="D13" s="39">
        <v>17.51</v>
      </c>
      <c r="E13" s="39"/>
    </row>
    <row r="14" spans="1:5" s="1" customFormat="1" ht="28.5" customHeight="1">
      <c r="A14" s="39" t="s">
        <v>54</v>
      </c>
      <c r="B14" s="39" t="s">
        <v>55</v>
      </c>
      <c r="C14" s="39">
        <v>17.51</v>
      </c>
      <c r="D14" s="39">
        <v>17.51</v>
      </c>
      <c r="E14" s="39"/>
    </row>
    <row r="15" spans="1:5" s="1" customFormat="1" ht="28.5" customHeight="1">
      <c r="A15" s="39" t="s">
        <v>56</v>
      </c>
      <c r="B15" s="39" t="s">
        <v>57</v>
      </c>
      <c r="C15" s="39">
        <v>0.48</v>
      </c>
      <c r="D15" s="39">
        <v>0.48</v>
      </c>
      <c r="E15" s="39"/>
    </row>
    <row r="16" spans="1:5" s="1" customFormat="1" ht="28.5" customHeight="1">
      <c r="A16" s="39" t="s">
        <v>58</v>
      </c>
      <c r="B16" s="39" t="s">
        <v>59</v>
      </c>
      <c r="C16" s="39">
        <v>0.48</v>
      </c>
      <c r="D16" s="39">
        <v>0.48</v>
      </c>
      <c r="E16" s="39"/>
    </row>
    <row r="17" spans="1:5" s="1" customFormat="1" ht="28.5" customHeight="1">
      <c r="A17" s="39" t="s">
        <v>60</v>
      </c>
      <c r="B17" s="39" t="s">
        <v>61</v>
      </c>
      <c r="C17" s="39">
        <v>15.16</v>
      </c>
      <c r="D17" s="39">
        <v>15.16</v>
      </c>
      <c r="E17" s="39"/>
    </row>
    <row r="18" spans="1:5" s="1" customFormat="1" ht="28.5" customHeight="1">
      <c r="A18" s="39" t="s">
        <v>62</v>
      </c>
      <c r="B18" s="39" t="s">
        <v>63</v>
      </c>
      <c r="C18" s="39">
        <v>15.16</v>
      </c>
      <c r="D18" s="39">
        <v>15.16</v>
      </c>
      <c r="E18" s="39"/>
    </row>
    <row r="19" spans="1:5" s="1" customFormat="1" ht="28.5" customHeight="1">
      <c r="A19" s="39" t="s">
        <v>64</v>
      </c>
      <c r="B19" s="39" t="s">
        <v>65</v>
      </c>
      <c r="C19" s="39">
        <v>15.16</v>
      </c>
      <c r="D19" s="39">
        <v>15.16</v>
      </c>
      <c r="E19" s="39"/>
    </row>
    <row r="20" spans="1:5" s="1" customFormat="1" ht="28.5" customHeight="1">
      <c r="A20" s="39" t="s">
        <v>66</v>
      </c>
      <c r="B20" s="39" t="s">
        <v>67</v>
      </c>
      <c r="C20" s="39">
        <v>27</v>
      </c>
      <c r="D20" s="39">
        <v>27</v>
      </c>
      <c r="E20" s="39"/>
    </row>
    <row r="21" spans="1:5" s="1" customFormat="1" ht="28.5" customHeight="1">
      <c r="A21" s="39" t="s">
        <v>68</v>
      </c>
      <c r="B21" s="39" t="s">
        <v>69</v>
      </c>
      <c r="C21" s="39">
        <v>27</v>
      </c>
      <c r="D21" s="39">
        <v>27</v>
      </c>
      <c r="E21" s="39"/>
    </row>
    <row r="22" spans="1:5" s="1" customFormat="1" ht="28.5" customHeight="1">
      <c r="A22" s="39" t="s">
        <v>70</v>
      </c>
      <c r="B22" s="39" t="s">
        <v>71</v>
      </c>
      <c r="C22" s="39">
        <v>27</v>
      </c>
      <c r="D22" s="39">
        <v>27</v>
      </c>
      <c r="E22" s="3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3"/>
      <c r="B1" s="33"/>
      <c r="C1" s="33"/>
      <c r="D1" s="33"/>
      <c r="E1" s="33"/>
      <c r="F1" s="33"/>
      <c r="G1" s="33"/>
    </row>
    <row r="2" spans="1:7" s="1" customFormat="1" ht="29.25" customHeight="1">
      <c r="A2" s="35" t="s">
        <v>92</v>
      </c>
      <c r="B2" s="35"/>
      <c r="C2" s="35"/>
      <c r="D2" s="35"/>
      <c r="E2" s="35"/>
      <c r="F2" s="36"/>
      <c r="G2" s="36"/>
    </row>
    <row r="3" spans="1:7" s="1" customFormat="1" ht="21" customHeight="1">
      <c r="A3" s="41" t="s">
        <v>90</v>
      </c>
      <c r="B3" s="38"/>
      <c r="C3" s="38"/>
      <c r="D3" s="38"/>
      <c r="E3" s="34" t="s">
        <v>2</v>
      </c>
      <c r="F3" s="33"/>
      <c r="G3" s="33"/>
    </row>
    <row r="4" spans="1:7" s="1" customFormat="1" ht="17.25" customHeight="1">
      <c r="A4" s="4" t="s">
        <v>93</v>
      </c>
      <c r="B4" s="4"/>
      <c r="C4" s="4" t="s">
        <v>94</v>
      </c>
      <c r="D4" s="4"/>
      <c r="E4" s="4"/>
      <c r="F4" s="33"/>
      <c r="G4" s="33"/>
    </row>
    <row r="5" spans="1:7" s="1" customFormat="1" ht="21" customHeight="1">
      <c r="A5" s="4" t="s">
        <v>75</v>
      </c>
      <c r="B5" s="8" t="s">
        <v>76</v>
      </c>
      <c r="C5" s="51" t="s">
        <v>27</v>
      </c>
      <c r="D5" s="51" t="s">
        <v>95</v>
      </c>
      <c r="E5" s="51" t="s">
        <v>96</v>
      </c>
      <c r="F5" s="33"/>
      <c r="G5" s="33"/>
    </row>
    <row r="6" spans="1:7" s="1" customFormat="1" ht="21" customHeight="1">
      <c r="A6" s="52" t="s">
        <v>41</v>
      </c>
      <c r="B6" s="52" t="s">
        <v>41</v>
      </c>
      <c r="C6" s="53">
        <v>1</v>
      </c>
      <c r="D6" s="53">
        <f>C6+1</f>
        <v>2</v>
      </c>
      <c r="E6" s="53">
        <f>D6+1</f>
        <v>3</v>
      </c>
      <c r="F6" s="33"/>
      <c r="G6" s="33"/>
    </row>
    <row r="7" spans="1:8" s="1" customFormat="1" ht="27" customHeight="1">
      <c r="A7" s="5"/>
      <c r="B7" s="5" t="s">
        <v>27</v>
      </c>
      <c r="C7" s="49">
        <v>141.16</v>
      </c>
      <c r="D7" s="49">
        <v>130.92</v>
      </c>
      <c r="E7" s="49">
        <v>10.24</v>
      </c>
      <c r="F7" s="54"/>
      <c r="G7" s="54"/>
      <c r="H7" s="11"/>
    </row>
    <row r="8" spans="1:5" s="1" customFormat="1" ht="27" customHeight="1">
      <c r="A8" s="5" t="s">
        <v>97</v>
      </c>
      <c r="B8" s="5" t="s">
        <v>98</v>
      </c>
      <c r="C8" s="49">
        <v>130.06</v>
      </c>
      <c r="D8" s="49"/>
      <c r="E8" s="49"/>
    </row>
    <row r="9" spans="1:5" s="1" customFormat="1" ht="27" customHeight="1">
      <c r="A9" s="5" t="s">
        <v>99</v>
      </c>
      <c r="B9" s="5" t="s">
        <v>100</v>
      </c>
      <c r="C9" s="49">
        <v>40.29</v>
      </c>
      <c r="D9" s="49">
        <v>40.29</v>
      </c>
      <c r="E9" s="49"/>
    </row>
    <row r="10" spans="1:5" s="1" customFormat="1" ht="27" customHeight="1">
      <c r="A10" s="5" t="s">
        <v>101</v>
      </c>
      <c r="B10" s="5" t="s">
        <v>102</v>
      </c>
      <c r="C10" s="49">
        <v>12.17</v>
      </c>
      <c r="D10" s="49">
        <v>12.17</v>
      </c>
      <c r="E10" s="49"/>
    </row>
    <row r="11" spans="1:5" s="1" customFormat="1" ht="27" customHeight="1">
      <c r="A11" s="5" t="s">
        <v>103</v>
      </c>
      <c r="B11" s="5" t="s">
        <v>104</v>
      </c>
      <c r="C11" s="49">
        <v>1.34</v>
      </c>
      <c r="D11" s="49">
        <v>1.34</v>
      </c>
      <c r="E11" s="49"/>
    </row>
    <row r="12" spans="1:5" s="1" customFormat="1" ht="27" customHeight="1">
      <c r="A12" s="5" t="s">
        <v>105</v>
      </c>
      <c r="B12" s="5" t="s">
        <v>106</v>
      </c>
      <c r="C12" s="49">
        <v>16.11</v>
      </c>
      <c r="D12" s="49">
        <v>16.11</v>
      </c>
      <c r="E12" s="49"/>
    </row>
    <row r="13" spans="1:5" s="1" customFormat="1" ht="27" customHeight="1">
      <c r="A13" s="5" t="s">
        <v>107</v>
      </c>
      <c r="B13" s="5" t="s">
        <v>108</v>
      </c>
      <c r="C13" s="49">
        <v>17.51</v>
      </c>
      <c r="D13" s="49">
        <v>17.51</v>
      </c>
      <c r="E13" s="49"/>
    </row>
    <row r="14" spans="1:5" s="1" customFormat="1" ht="27" customHeight="1">
      <c r="A14" s="5" t="s">
        <v>109</v>
      </c>
      <c r="B14" s="5" t="s">
        <v>110</v>
      </c>
      <c r="C14" s="49">
        <v>15.16</v>
      </c>
      <c r="D14" s="49">
        <v>15.16</v>
      </c>
      <c r="E14" s="49"/>
    </row>
    <row r="15" spans="1:5" s="1" customFormat="1" ht="27" customHeight="1">
      <c r="A15" s="5" t="s">
        <v>111</v>
      </c>
      <c r="B15" s="5" t="s">
        <v>112</v>
      </c>
      <c r="C15" s="49">
        <v>0.48</v>
      </c>
      <c r="D15" s="49">
        <v>0.48</v>
      </c>
      <c r="E15" s="49"/>
    </row>
    <row r="16" spans="1:5" s="1" customFormat="1" ht="27" customHeight="1">
      <c r="A16" s="5" t="s">
        <v>113</v>
      </c>
      <c r="B16" s="5" t="s">
        <v>114</v>
      </c>
      <c r="C16" s="49">
        <v>27</v>
      </c>
      <c r="D16" s="49">
        <v>27</v>
      </c>
      <c r="E16" s="49"/>
    </row>
    <row r="17" spans="1:5" s="1" customFormat="1" ht="27" customHeight="1">
      <c r="A17" s="5" t="s">
        <v>115</v>
      </c>
      <c r="B17" s="5" t="s">
        <v>116</v>
      </c>
      <c r="C17" s="49">
        <v>10.24</v>
      </c>
      <c r="D17" s="49"/>
      <c r="E17" s="49">
        <v>10.24</v>
      </c>
    </row>
    <row r="18" spans="1:5" s="1" customFormat="1" ht="27" customHeight="1">
      <c r="A18" s="5" t="s">
        <v>117</v>
      </c>
      <c r="B18" s="5" t="s">
        <v>118</v>
      </c>
      <c r="C18" s="49">
        <v>0.4</v>
      </c>
      <c r="D18" s="49"/>
      <c r="E18" s="49">
        <v>0.4</v>
      </c>
    </row>
    <row r="19" spans="1:5" s="1" customFormat="1" ht="27" customHeight="1">
      <c r="A19" s="5" t="s">
        <v>119</v>
      </c>
      <c r="B19" s="5" t="s">
        <v>120</v>
      </c>
      <c r="C19" s="49">
        <v>4.56</v>
      </c>
      <c r="D19" s="49"/>
      <c r="E19" s="49">
        <v>4.56</v>
      </c>
    </row>
    <row r="20" spans="1:5" s="1" customFormat="1" ht="27" customHeight="1">
      <c r="A20" s="5" t="s">
        <v>121</v>
      </c>
      <c r="B20" s="5" t="s">
        <v>122</v>
      </c>
      <c r="C20" s="49">
        <v>5.28</v>
      </c>
      <c r="D20" s="49"/>
      <c r="E20" s="49">
        <v>5.28</v>
      </c>
    </row>
    <row r="21" spans="1:5" s="1" customFormat="1" ht="27" customHeight="1">
      <c r="A21" s="5" t="s">
        <v>123</v>
      </c>
      <c r="B21" s="5" t="s">
        <v>124</v>
      </c>
      <c r="C21" s="49">
        <v>0.86</v>
      </c>
      <c r="D21" s="49"/>
      <c r="E21" s="49"/>
    </row>
    <row r="22" spans="1:5" s="1" customFormat="1" ht="27" customHeight="1">
      <c r="A22" s="5" t="s">
        <v>125</v>
      </c>
      <c r="B22" s="5" t="s">
        <v>126</v>
      </c>
      <c r="C22" s="49">
        <v>0.5</v>
      </c>
      <c r="D22" s="49">
        <v>0.5</v>
      </c>
      <c r="E22" s="49"/>
    </row>
    <row r="23" spans="1:5" s="1" customFormat="1" ht="27" customHeight="1">
      <c r="A23" s="5" t="s">
        <v>127</v>
      </c>
      <c r="B23" s="5" t="s">
        <v>128</v>
      </c>
      <c r="C23" s="49">
        <v>0.36</v>
      </c>
      <c r="D23" s="49">
        <v>0.36</v>
      </c>
      <c r="E23" s="49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38" t="s">
        <v>129</v>
      </c>
      <c r="G1" s="42"/>
    </row>
    <row r="2" spans="1:7" s="1" customFormat="1" ht="30" customHeight="1">
      <c r="A2" s="35" t="s">
        <v>130</v>
      </c>
      <c r="B2" s="35"/>
      <c r="C2" s="35"/>
      <c r="D2" s="35"/>
      <c r="E2" s="35"/>
      <c r="F2" s="35"/>
      <c r="G2" s="35"/>
    </row>
    <row r="3" spans="1:7" s="1" customFormat="1" ht="18" customHeight="1">
      <c r="A3" s="37" t="s">
        <v>131</v>
      </c>
      <c r="B3" s="37"/>
      <c r="C3" s="37"/>
      <c r="D3" s="37"/>
      <c r="E3" s="43"/>
      <c r="F3" s="43"/>
      <c r="G3" s="34" t="s">
        <v>2</v>
      </c>
    </row>
    <row r="4" spans="1:7" s="1" customFormat="1" ht="31.5" customHeight="1">
      <c r="A4" s="4" t="s">
        <v>132</v>
      </c>
      <c r="B4" s="4" t="s">
        <v>133</v>
      </c>
      <c r="C4" s="4" t="s">
        <v>27</v>
      </c>
      <c r="D4" s="44" t="s">
        <v>134</v>
      </c>
      <c r="E4" s="44" t="s">
        <v>135</v>
      </c>
      <c r="F4" s="44" t="s">
        <v>136</v>
      </c>
      <c r="G4" s="44" t="s">
        <v>137</v>
      </c>
    </row>
    <row r="5" spans="1:7" s="1" customFormat="1" ht="18" customHeight="1">
      <c r="A5" s="4"/>
      <c r="B5" s="4"/>
      <c r="C5" s="4"/>
      <c r="D5" s="44"/>
      <c r="E5" s="44"/>
      <c r="F5" s="44"/>
      <c r="G5" s="44"/>
    </row>
    <row r="6" spans="1:7" s="1" customFormat="1" ht="21.75" customHeight="1">
      <c r="A6" s="45" t="s">
        <v>41</v>
      </c>
      <c r="B6" s="45" t="s">
        <v>41</v>
      </c>
      <c r="C6" s="46">
        <v>1</v>
      </c>
      <c r="D6" s="46">
        <v>2</v>
      </c>
      <c r="E6" s="46">
        <v>3</v>
      </c>
      <c r="F6" s="46">
        <v>4</v>
      </c>
      <c r="G6" s="47">
        <v>5</v>
      </c>
    </row>
    <row r="7" spans="1:7" s="1" customFormat="1" ht="27.75" customHeight="1">
      <c r="A7" s="48" t="s">
        <v>138</v>
      </c>
      <c r="B7" s="48" t="s">
        <v>139</v>
      </c>
      <c r="C7" s="49">
        <v>0.4</v>
      </c>
      <c r="D7" s="49"/>
      <c r="E7" s="50">
        <v>0.4</v>
      </c>
      <c r="F7" s="49"/>
      <c r="G7" s="4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33"/>
      <c r="B1" s="33"/>
      <c r="C1" s="33"/>
      <c r="D1" s="40" t="s">
        <v>140</v>
      </c>
      <c r="E1" s="38"/>
      <c r="F1" s="33"/>
      <c r="G1" s="33"/>
    </row>
    <row r="2" spans="1:7" s="1" customFormat="1" ht="29.25" customHeight="1">
      <c r="A2" s="35" t="s">
        <v>141</v>
      </c>
      <c r="B2" s="35"/>
      <c r="C2" s="35"/>
      <c r="D2" s="35"/>
      <c r="E2" s="35"/>
      <c r="F2" s="36"/>
      <c r="G2" s="36"/>
    </row>
    <row r="3" spans="1:7" s="1" customFormat="1" ht="21" customHeight="1">
      <c r="A3" s="41"/>
      <c r="B3" s="38"/>
      <c r="C3" s="38"/>
      <c r="D3" s="38"/>
      <c r="E3" s="34" t="s">
        <v>2</v>
      </c>
      <c r="F3" s="33"/>
      <c r="G3" s="33"/>
    </row>
    <row r="4" spans="1:7" s="1" customFormat="1" ht="24.75" customHeight="1">
      <c r="A4" s="4" t="s">
        <v>72</v>
      </c>
      <c r="B4" s="4"/>
      <c r="C4" s="4" t="s">
        <v>91</v>
      </c>
      <c r="D4" s="4"/>
      <c r="E4" s="4"/>
      <c r="F4" s="33"/>
      <c r="G4" s="33"/>
    </row>
    <row r="5" spans="1:7" s="1" customFormat="1" ht="21" customHeight="1">
      <c r="A5" s="4" t="s">
        <v>75</v>
      </c>
      <c r="B5" s="4" t="s">
        <v>76</v>
      </c>
      <c r="C5" s="4" t="s">
        <v>27</v>
      </c>
      <c r="D5" s="4" t="s">
        <v>73</v>
      </c>
      <c r="E5" s="4" t="s">
        <v>74</v>
      </c>
      <c r="F5" s="33"/>
      <c r="G5" s="33"/>
    </row>
    <row r="6" spans="1:8" s="1" customFormat="1" ht="21" customHeight="1">
      <c r="A6" s="4" t="s">
        <v>41</v>
      </c>
      <c r="B6" s="4" t="s">
        <v>41</v>
      </c>
      <c r="C6" s="4">
        <v>1</v>
      </c>
      <c r="D6" s="4">
        <f>C6+1</f>
        <v>2</v>
      </c>
      <c r="E6" s="4">
        <f>D6+1</f>
        <v>3</v>
      </c>
      <c r="F6" s="33"/>
      <c r="G6" s="33"/>
      <c r="H6" s="11"/>
    </row>
    <row r="7" spans="1:7" s="1" customFormat="1" ht="27" customHeight="1">
      <c r="A7" s="5"/>
      <c r="B7" s="5"/>
      <c r="C7" s="39"/>
      <c r="D7" s="39"/>
      <c r="E7" s="39"/>
      <c r="F7" s="33"/>
      <c r="G7" s="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33"/>
      <c r="B1" s="33"/>
      <c r="C1" s="34" t="s">
        <v>142</v>
      </c>
      <c r="D1" s="34"/>
      <c r="E1" s="34"/>
      <c r="F1" s="33"/>
      <c r="G1" s="33"/>
    </row>
    <row r="2" spans="1:7" s="1" customFormat="1" ht="29.25" customHeight="1">
      <c r="A2" s="35" t="s">
        <v>143</v>
      </c>
      <c r="B2" s="35"/>
      <c r="C2" s="35"/>
      <c r="D2" s="35"/>
      <c r="E2" s="35"/>
      <c r="F2" s="36"/>
      <c r="G2" s="36"/>
    </row>
    <row r="3" spans="1:7" s="1" customFormat="1" ht="21" customHeight="1">
      <c r="A3" s="37" t="s">
        <v>1</v>
      </c>
      <c r="B3" s="38"/>
      <c r="C3" s="38"/>
      <c r="D3" s="38"/>
      <c r="E3" s="34" t="s">
        <v>2</v>
      </c>
      <c r="F3" s="33"/>
      <c r="G3" s="33"/>
    </row>
    <row r="4" spans="1:7" s="1" customFormat="1" ht="25.5" customHeight="1">
      <c r="A4" s="4" t="s">
        <v>72</v>
      </c>
      <c r="B4" s="4"/>
      <c r="C4" s="4" t="s">
        <v>91</v>
      </c>
      <c r="D4" s="4"/>
      <c r="E4" s="4"/>
      <c r="F4" s="33"/>
      <c r="G4" s="33"/>
    </row>
    <row r="5" spans="1:7" s="1" customFormat="1" ht="28.5" customHeight="1">
      <c r="A5" s="4" t="s">
        <v>75</v>
      </c>
      <c r="B5" s="4" t="s">
        <v>76</v>
      </c>
      <c r="C5" s="4" t="s">
        <v>27</v>
      </c>
      <c r="D5" s="4" t="s">
        <v>73</v>
      </c>
      <c r="E5" s="4" t="s">
        <v>74</v>
      </c>
      <c r="F5" s="33"/>
      <c r="G5" s="33"/>
    </row>
    <row r="6" spans="1:8" s="1" customFormat="1" ht="21" customHeight="1">
      <c r="A6" s="4" t="s">
        <v>41</v>
      </c>
      <c r="B6" s="4" t="s">
        <v>41</v>
      </c>
      <c r="C6" s="4">
        <v>1</v>
      </c>
      <c r="D6" s="4">
        <f>C6+1</f>
        <v>2</v>
      </c>
      <c r="E6" s="4">
        <f>D6+1</f>
        <v>3</v>
      </c>
      <c r="F6" s="33"/>
      <c r="G6" s="33"/>
      <c r="H6" s="11"/>
    </row>
    <row r="7" spans="1:7" s="1" customFormat="1" ht="27" customHeight="1">
      <c r="A7" s="5"/>
      <c r="B7" s="5"/>
      <c r="C7" s="39"/>
      <c r="D7" s="39"/>
      <c r="E7" s="39"/>
      <c r="F7" s="33"/>
      <c r="G7" s="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2023-02-22T08:13:39Z</dcterms:created>
  <dcterms:modified xsi:type="dcterms:W3CDTF">2023-02-23T10:10:37Z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A4C30B364EC54F7FBC00805DEA8D54C8</vt:lpwstr>
  </property>
</Properties>
</file>