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<sst xmlns="http://schemas.openxmlformats.org/spreadsheetml/2006/main" count="243" uniqueCount="135">
  <si>
    <t>收支预算总表</t>
  </si>
  <si>
    <t>填报单位:[153006]南昌市第二中西医结合医院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</si>
  <si>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</si>
  <si>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</si>
  <si>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</si>
  <si>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</si>
  <si>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</si>
  <si>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</si>
  <si>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</si>
  <si>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</si>
  <si>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</si>
  <si>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</si>
  <si>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</si>
  <si>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</si>
  <si>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</si>
  <si>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</si>
  <si>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</si>
  <si>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</si>
  <si>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</si>
  <si>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</si>
  <si>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</si>
  <si>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</si>
  <si>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</si>
  <si>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</si>
  <si>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</si>
  <si>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</si>
  <si>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[153006]南昌市第二中西医结合医院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</si>
  <si>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</si>
  <si>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</si>
  <si>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</si>
  <si>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</si>
  <si>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</si>
  <si>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</si>
  <si>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</si>
  <si>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</si>
  <si>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</si>
  <si>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</si>
  <si>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</si>
  <si>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</si>
  <si>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</si>
  <si>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</si>
  <si>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</si>
  <si>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</si>
  <si>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</si>
  <si>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</si>
  <si>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</si>
  <si>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</si>
  <si>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</si>
  <si>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</si>
  <si>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</si>
  <si>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</si>
  <si>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</si>
  <si>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02</t>
  </si>
  <si>
    <t>　公立医院</t>
  </si>
  <si>
    <t>　　2100202</t>
  </si>
  <si>
    <t>　　中医（民族）医院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</si>
  <si>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</si>
  <si>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</si>
  <si>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</si>
  <si>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</si>
  <si>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</si>
  <si>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</si>
  <si>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</si>
  <si>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</si>
  <si>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</si>
  <si>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</si>
  <si>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</si>
  <si>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</si>
  <si>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填报单位[153006]南昌市第二中西医结合医院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</si>
  <si>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</si>
  <si>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</si>
  <si>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</si>
  <si>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</si>
  <si>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</si>
  <si>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</si>
  <si>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</si>
  <si>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</si>
  <si>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</si>
  <si>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</si>
  <si>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</si>
  <si>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</si>
  <si>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</si>
  <si>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</si>
  <si>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</si>
  <si>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</si>
  <si>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</si>
  <si>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</si>
  <si>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</si>
  <si>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</si>
  <si>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</si>
  <si>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</si>
  <si>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</si>
  <si>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</si>
  <si>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</si>
  <si>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</si>
  <si>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</si>
  <si>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</si>
  <si>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</si>
  <si>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</si>
  <si>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</si>
  <si>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</si>
  <si>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</si>
  <si>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</si>
  <si>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</si>
  <si>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</si>
  <si>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</si>
  <si>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</si>
  <si>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</si>
  <si>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</si>
  <si>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</si>
  <si>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</si>
  <si>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</si>
  <si>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30218</t>
  </si>
  <si>
    <t>　专用材料费</t>
  </si>
  <si>
    <t>　30229</t>
  </si>
  <si>
    <t>　福利费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</si>
  <si>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</si>
  <si>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</si>
  <si>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</si>
  <si>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</si>
  <si>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</si>
  <si>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</si>
  <si>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</si>
  <si>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</si>
  <si>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</si>
  <si>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</si>
  <si>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</si>
  <si>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</si>
  <si>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</si>
  <si>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153006</t>
  </si>
  <si>
    <t>南昌市第二中西医结合医院</t>
  </si>
  <si>
    <t>政府性基金预算支出表</t>
  </si>
  <si>
    <t>注：若为空表，则为本单位无政府性基金收支。</t>
  </si>
  <si>
    <t>国有资本经营预算支出表</t>
  </si>
  <si>
    <t>注：若为空表，则为本单位无国有资本经营预算收支。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</si>
</sst>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180;&#24230;&#24037;&#20316;&#36164;&#26009;\2022&#24180;&#24037;&#20316;&#36164;&#26009;\2022&#24180;&#39044;&#31639;&#20844;&#24320;&#36164;&#26009;\&#12304;36&#12305;2022&#24180;&#24066;&#21439;&#37096;&#38376;&#39044;&#31639;&#20844;&#24320;&#34920;(&#21333;&#20301;)_&#2010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1427.3101</v>
          </cell>
        </row>
        <row r="8">
          <cell r="A8" t="str">
            <v>社会保障和就业支出</v>
          </cell>
          <cell r="B8">
            <v>21.134</v>
          </cell>
        </row>
        <row r="9">
          <cell r="A9" t="str">
            <v>卫生健康支出</v>
          </cell>
          <cell r="B9">
            <v>1011.4441</v>
          </cell>
        </row>
        <row r="10">
          <cell r="A10" t="str">
            <v>住房保障支出</v>
          </cell>
          <cell r="B10">
            <v>14.732</v>
          </cell>
        </row>
        <row r="11">
          <cell r="A11" t="str">
            <v>其他支出</v>
          </cell>
          <cell r="B11">
            <v>380</v>
          </cell>
        </row>
      </sheetData>
      <sheetData sheetId="10">
        <row r="6">
          <cell r="B6">
            <v>223.781</v>
          </cell>
          <cell r="C6">
            <v>223.781</v>
          </cell>
        </row>
        <row r="7">
          <cell r="A7" t="str">
            <v>社会保障和就业支出</v>
          </cell>
          <cell r="B7">
            <v>21.134</v>
          </cell>
          <cell r="C7">
            <v>21.134</v>
          </cell>
        </row>
        <row r="8">
          <cell r="A8" t="str">
            <v>卫生健康支出</v>
          </cell>
          <cell r="B8">
            <v>187.915</v>
          </cell>
          <cell r="C8">
            <v>187.915</v>
          </cell>
        </row>
        <row r="9">
          <cell r="A9" t="str">
            <v>住房保障支出</v>
          </cell>
          <cell r="B9">
            <v>14.732</v>
          </cell>
          <cell r="C9">
            <v>14.732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:IV65536"/>
    </sheetView>
  </sheetViews>
  <sheetFormatPr defaultColWidth="9.140625" defaultRowHeight="12.75" customHeight="1"/>
  <cols>
    <col min="1" max="1" width="50.00390625" style="29" customWidth="1"/>
    <col min="2" max="2" width="25.7109375" style="29" customWidth="1"/>
    <col min="3" max="3" width="50.00390625" style="29" customWidth="1"/>
    <col min="4" max="4" width="25.7109375" style="29" customWidth="1"/>
    <col min="5" max="252" width="9.140625" style="29" customWidth="1"/>
  </cols>
  <sheetData>
    <row r="1" spans="1:251" s="29" customFormat="1" ht="19.5" customHeight="1">
      <c r="A1" s="62"/>
      <c r="B1" s="62"/>
      <c r="C1" s="62"/>
      <c r="D1" s="63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pans="1:251" s="29" customFormat="1" ht="29.25" customHeight="1">
      <c r="A2" s="65" t="s">
        <v>0</v>
      </c>
      <c r="B2" s="65"/>
      <c r="C2" s="65"/>
      <c r="D2" s="65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</row>
    <row r="3" spans="1:251" s="29" customFormat="1" ht="17.25" customHeight="1">
      <c r="A3" s="66" t="s">
        <v>1</v>
      </c>
      <c r="B3" s="64"/>
      <c r="C3" s="64"/>
      <c r="D3" s="63" t="s">
        <v>2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spans="1:251" s="29" customFormat="1" ht="15.75" customHeight="1">
      <c r="A4" s="67" t="s">
        <v>3</v>
      </c>
      <c r="B4" s="67"/>
      <c r="C4" s="67" t="s">
        <v>4</v>
      </c>
      <c r="D4" s="67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spans="1:251" s="29" customFormat="1" ht="15.75" customHeight="1">
      <c r="A5" s="67" t="s">
        <v>5</v>
      </c>
      <c r="B5" s="67" t="s">
        <v>6</v>
      </c>
      <c r="C5" s="67" t="s">
        <v>7</v>
      </c>
      <c r="D5" s="67" t="s">
        <v>6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spans="1:251" s="29" customFormat="1" ht="15.75" customHeight="1">
      <c r="A6" s="68" t="s">
        <v>8</v>
      </c>
      <c r="B6" s="44">
        <f>IF(ISBLANK(SUM(B7,B8,B9))," ",SUM(B7,B8,B9))</f>
        <v>223.781</v>
      </c>
      <c r="C6" s="69" t="str">
        <f>IF(ISBLANK('[1]支出总表（引用）'!A8)," ",'[1]支出总表（引用）'!A8)</f>
        <v>社会保障和就业支出</v>
      </c>
      <c r="D6" s="11">
        <f>IF(ISBLANK('[1]支出总表（引用）'!B8)," ",'[1]支出总表（引用）'!B8)</f>
        <v>21.134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spans="1:251" s="29" customFormat="1" ht="15.75" customHeight="1">
      <c r="A7" s="70" t="s">
        <v>9</v>
      </c>
      <c r="B7" s="44">
        <v>223.781</v>
      </c>
      <c r="C7" s="69" t="str">
        <f>IF(ISBLANK('[1]支出总表（引用）'!A9)," ",'[1]支出总表（引用）'!A9)</f>
        <v>卫生健康支出</v>
      </c>
      <c r="D7" s="11">
        <f>IF(ISBLANK('[1]支出总表（引用）'!B9)," ",'[1]支出总表（引用）'!B9)</f>
        <v>1011.4441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spans="1:251" s="29" customFormat="1" ht="15.75" customHeight="1">
      <c r="A8" s="70" t="s">
        <v>10</v>
      </c>
      <c r="B8" s="22"/>
      <c r="C8" s="69" t="str">
        <f>IF(ISBLANK('[1]支出总表（引用）'!A10)," ",'[1]支出总表（引用）'!A10)</f>
        <v>住房保障支出</v>
      </c>
      <c r="D8" s="11">
        <f>IF(ISBLANK('[1]支出总表（引用）'!B10)," ",'[1]支出总表（引用）'!B10)</f>
        <v>14.732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spans="1:251" s="29" customFormat="1" ht="15.75" customHeight="1">
      <c r="A9" s="70" t="s">
        <v>11</v>
      </c>
      <c r="B9" s="22"/>
      <c r="C9" s="69" t="str">
        <f>IF(ISBLANK('[1]支出总表（引用）'!A11)," ",'[1]支出总表（引用）'!A11)</f>
        <v>其他支出</v>
      </c>
      <c r="D9" s="11">
        <f>IF(ISBLANK('[1]支出总表（引用）'!B11)," ",'[1]支出总表（引用）'!B11)</f>
        <v>380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spans="1:251" s="29" customFormat="1" ht="15.75" customHeight="1">
      <c r="A10" s="68" t="s">
        <v>12</v>
      </c>
      <c r="B10" s="44"/>
      <c r="C10" s="69" t="str">
        <f>IF(ISBLANK('[1]支出总表（引用）'!A12)," ",'[1]支出总表（引用）'!A12)</f>
        <v> </v>
      </c>
      <c r="D10" s="11" t="str">
        <f>IF(ISBLANK('[1]支出总表（引用）'!B12)," ",'[1]支出总表（引用）'!B12)</f>
        <v> 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spans="1:251" s="29" customFormat="1" ht="15.75" customHeight="1">
      <c r="A11" s="70" t="s">
        <v>13</v>
      </c>
      <c r="B11" s="44">
        <v>443.5291</v>
      </c>
      <c r="C11" s="69" t="str">
        <f>IF(ISBLANK('[1]支出总表（引用）'!A13)," ",'[1]支出总表（引用）'!A13)</f>
        <v> </v>
      </c>
      <c r="D11" s="11" t="str">
        <f>IF(ISBLANK('[1]支出总表（引用）'!B13)," ",'[1]支出总表（引用）'!B13)</f>
        <v> 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spans="1:251" s="29" customFormat="1" ht="15.75" customHeight="1">
      <c r="A12" s="70" t="s">
        <v>14</v>
      </c>
      <c r="B12" s="44"/>
      <c r="C12" s="69" t="str">
        <f>IF(ISBLANK('[1]支出总表（引用）'!A14)," ",'[1]支出总表（引用）'!A14)</f>
        <v> </v>
      </c>
      <c r="D12" s="11" t="str">
        <f>IF(ISBLANK('[1]支出总表（引用）'!B14)," ",'[1]支出总表（引用）'!B14)</f>
        <v> 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spans="1:251" s="29" customFormat="1" ht="15.75" customHeight="1">
      <c r="A13" s="70" t="s">
        <v>15</v>
      </c>
      <c r="B13" s="44"/>
      <c r="C13" s="69" t="str">
        <f>IF(ISBLANK('[1]支出总表（引用）'!A15)," ",'[1]支出总表（引用）'!A15)</f>
        <v> </v>
      </c>
      <c r="D13" s="11" t="str">
        <f>IF(ISBLANK('[1]支出总表（引用）'!B15)," ",'[1]支出总表（引用）'!B15)</f>
        <v> 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spans="1:251" s="29" customFormat="1" ht="15.75" customHeight="1">
      <c r="A14" s="70" t="s">
        <v>16</v>
      </c>
      <c r="B14" s="22"/>
      <c r="C14" s="69" t="str">
        <f>IF(ISBLANK('[1]支出总表（引用）'!A16)," ",'[1]支出总表（引用）'!A16)</f>
        <v> </v>
      </c>
      <c r="D14" s="11" t="str">
        <f>IF(ISBLANK('[1]支出总表（引用）'!B16)," ",'[1]支出总表（引用）'!B16)</f>
        <v> </v>
      </c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spans="1:251" s="29" customFormat="1" ht="15.75" customHeight="1">
      <c r="A15" s="70" t="s">
        <v>17</v>
      </c>
      <c r="B15" s="22">
        <v>760</v>
      </c>
      <c r="C15" s="69" t="str">
        <f>IF(ISBLANK('[1]支出总表（引用）'!A17)," ",'[1]支出总表（引用）'!A17)</f>
        <v> </v>
      </c>
      <c r="D15" s="11" t="str">
        <f>IF(ISBLANK('[1]支出总表（引用）'!B17)," ",'[1]支出总表（引用）'!B17)</f>
        <v> </v>
      </c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spans="1:251" s="29" customFormat="1" ht="15.75" customHeight="1">
      <c r="A16" s="68"/>
      <c r="B16" s="71"/>
      <c r="C16" s="69" t="str">
        <f>IF(ISBLANK('[1]支出总表（引用）'!A18)," ",'[1]支出总表（引用）'!A18)</f>
        <v> </v>
      </c>
      <c r="D16" s="11" t="str">
        <f>IF(ISBLANK('[1]支出总表（引用）'!B18)," ",'[1]支出总表（引用）'!B18)</f>
        <v> 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spans="1:251" s="29" customFormat="1" ht="15.75" customHeight="1">
      <c r="A17" s="68"/>
      <c r="B17" s="71"/>
      <c r="C17" s="69" t="str">
        <f>IF(ISBLANK('[1]支出总表（引用）'!A19)," ",'[1]支出总表（引用）'!A19)</f>
        <v> </v>
      </c>
      <c r="D17" s="11" t="str">
        <f>IF(ISBLANK('[1]支出总表（引用）'!B19)," ",'[1]支出总表（引用）'!B19)</f>
        <v> 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spans="1:251" s="29" customFormat="1" ht="15.75" customHeight="1">
      <c r="A18" s="68"/>
      <c r="B18" s="71"/>
      <c r="C18" s="69" t="str">
        <f>IF(ISBLANK('[1]支出总表（引用）'!A20)," ",'[1]支出总表（引用）'!A20)</f>
        <v> </v>
      </c>
      <c r="D18" s="11" t="str">
        <f>IF(ISBLANK('[1]支出总表（引用）'!B20)," ",'[1]支出总表（引用）'!B20)</f>
        <v> 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spans="1:251" s="29" customFormat="1" ht="15.75" customHeight="1">
      <c r="A19" s="68"/>
      <c r="B19" s="71"/>
      <c r="C19" s="69" t="str">
        <f>IF(ISBLANK('[1]支出总表（引用）'!A21)," ",'[1]支出总表（引用）'!A21)</f>
        <v> </v>
      </c>
      <c r="D19" s="11" t="str">
        <f>IF(ISBLANK('[1]支出总表（引用）'!B21)," ",'[1]支出总表（引用）'!B21)</f>
        <v> 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</row>
    <row r="20" spans="1:251" s="29" customFormat="1" ht="15.75" customHeight="1">
      <c r="A20" s="68"/>
      <c r="B20" s="71"/>
      <c r="C20" s="69" t="str">
        <f>IF(ISBLANK('[1]支出总表（引用）'!A22)," ",'[1]支出总表（引用）'!A22)</f>
        <v> </v>
      </c>
      <c r="D20" s="11" t="str">
        <f>IF(ISBLANK('[1]支出总表（引用）'!B22)," ",'[1]支出总表（引用）'!B22)</f>
        <v> 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</row>
    <row r="21" spans="1:251" s="29" customFormat="1" ht="15.75" customHeight="1">
      <c r="A21" s="68"/>
      <c r="B21" s="71"/>
      <c r="C21" s="69" t="str">
        <f>IF(ISBLANK('[1]支出总表（引用）'!A23)," ",'[1]支出总表（引用）'!A23)</f>
        <v> </v>
      </c>
      <c r="D21" s="11" t="str">
        <f>IF(ISBLANK('[1]支出总表（引用）'!B23)," ",'[1]支出总表（引用）'!B23)</f>
        <v> 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</row>
    <row r="22" spans="1:251" s="29" customFormat="1" ht="15.75" customHeight="1">
      <c r="A22" s="68"/>
      <c r="B22" s="71"/>
      <c r="C22" s="69" t="str">
        <f>IF(ISBLANK('[1]支出总表（引用）'!A24)," ",'[1]支出总表（引用）'!A24)</f>
        <v> </v>
      </c>
      <c r="D22" s="11" t="str">
        <f>IF(ISBLANK('[1]支出总表（引用）'!B24)," ",'[1]支出总表（引用）'!B24)</f>
        <v> 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</row>
    <row r="23" spans="1:251" s="29" customFormat="1" ht="15.75" customHeight="1">
      <c r="A23" s="68"/>
      <c r="B23" s="71"/>
      <c r="C23" s="69" t="str">
        <f>IF(ISBLANK('[1]支出总表（引用）'!A25)," ",'[1]支出总表（引用）'!A25)</f>
        <v> </v>
      </c>
      <c r="D23" s="11" t="str">
        <f>IF(ISBLANK('[1]支出总表（引用）'!B25)," ",'[1]支出总表（引用）'!B25)</f>
        <v> 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</row>
    <row r="24" spans="1:251" s="29" customFormat="1" ht="15.75" customHeight="1">
      <c r="A24" s="68"/>
      <c r="B24" s="71"/>
      <c r="C24" s="69" t="str">
        <f>IF(ISBLANK('[1]支出总表（引用）'!A26)," ",'[1]支出总表（引用）'!A26)</f>
        <v> </v>
      </c>
      <c r="D24" s="11" t="str">
        <f>IF(ISBLANK('[1]支出总表（引用）'!B26)," ",'[1]支出总表（引用）'!B26)</f>
        <v> 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</row>
    <row r="25" spans="1:251" s="29" customFormat="1" ht="15.75" customHeight="1">
      <c r="A25" s="68"/>
      <c r="B25" s="71"/>
      <c r="C25" s="69" t="str">
        <f>IF(ISBLANK('[1]支出总表（引用）'!A27)," ",'[1]支出总表（引用）'!A27)</f>
        <v> </v>
      </c>
      <c r="D25" s="11" t="str">
        <f>IF(ISBLANK('[1]支出总表（引用）'!B27)," ",'[1]支出总表（引用）'!B27)</f>
        <v> 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</row>
    <row r="26" spans="1:251" s="29" customFormat="1" ht="15.75" customHeight="1">
      <c r="A26" s="68"/>
      <c r="B26" s="71"/>
      <c r="C26" s="69" t="str">
        <f>IF(ISBLANK('[1]支出总表（引用）'!A28)," ",'[1]支出总表（引用）'!A28)</f>
        <v> </v>
      </c>
      <c r="D26" s="11" t="str">
        <f>IF(ISBLANK('[1]支出总表（引用）'!B28)," ",'[1]支出总表（引用）'!B28)</f>
        <v> 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</row>
    <row r="27" spans="1:251" s="29" customFormat="1" ht="15.75" customHeight="1">
      <c r="A27" s="68"/>
      <c r="B27" s="71"/>
      <c r="C27" s="69" t="str">
        <f>IF(ISBLANK('[1]支出总表（引用）'!A29)," ",'[1]支出总表（引用）'!A29)</f>
        <v> </v>
      </c>
      <c r="D27" s="11" t="str">
        <f>IF(ISBLANK('[1]支出总表（引用）'!B29)," ",'[1]支出总表（引用）'!B29)</f>
        <v> 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</row>
    <row r="28" spans="1:251" s="29" customFormat="1" ht="15.75" customHeight="1">
      <c r="A28" s="68"/>
      <c r="B28" s="71"/>
      <c r="C28" s="69" t="str">
        <f>IF(ISBLANK('[1]支出总表（引用）'!A30)," ",'[1]支出总表（引用）'!A30)</f>
        <v> </v>
      </c>
      <c r="D28" s="11" t="str">
        <f>IF(ISBLANK('[1]支出总表（引用）'!B30)," ",'[1]支出总表（引用）'!B30)</f>
        <v> 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</row>
    <row r="29" spans="1:251" s="29" customFormat="1" ht="15.75" customHeight="1">
      <c r="A29" s="68"/>
      <c r="B29" s="71"/>
      <c r="C29" s="69" t="str">
        <f>IF(ISBLANK('[1]支出总表（引用）'!A31)," ",'[1]支出总表（引用）'!A31)</f>
        <v> </v>
      </c>
      <c r="D29" s="11" t="str">
        <f>IF(ISBLANK('[1]支出总表（引用）'!B31)," ",'[1]支出总表（引用）'!B31)</f>
        <v> 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</row>
    <row r="30" spans="1:251" s="29" customFormat="1" ht="15.75" customHeight="1">
      <c r="A30" s="68"/>
      <c r="B30" s="71"/>
      <c r="C30" s="69" t="str">
        <f>IF(ISBLANK('[1]支出总表（引用）'!A32)," ",'[1]支出总表（引用）'!A32)</f>
        <v> </v>
      </c>
      <c r="D30" s="11" t="str">
        <f>IF(ISBLANK('[1]支出总表（引用）'!B32)," ",'[1]支出总表（引用）'!B32)</f>
        <v> </v>
      </c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</row>
    <row r="31" spans="1:251" s="29" customFormat="1" ht="15.75" customHeight="1">
      <c r="A31" s="68"/>
      <c r="B31" s="71"/>
      <c r="C31" s="69" t="str">
        <f>IF(ISBLANK('[1]支出总表（引用）'!A33)," ",'[1]支出总表（引用）'!A33)</f>
        <v> </v>
      </c>
      <c r="D31" s="11" t="str">
        <f>IF(ISBLANK('[1]支出总表（引用）'!B33)," ",'[1]支出总表（引用）'!B33)</f>
        <v> 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</row>
    <row r="32" spans="1:251" s="29" customFormat="1" ht="15.75" customHeight="1">
      <c r="A32" s="68"/>
      <c r="B32" s="71"/>
      <c r="C32" s="69" t="str">
        <f>IF(ISBLANK('[1]支出总表（引用）'!A34)," ",'[1]支出总表（引用）'!A34)</f>
        <v> </v>
      </c>
      <c r="D32" s="11" t="str">
        <f>IF(ISBLANK('[1]支出总表（引用）'!B34)," ",'[1]支出总表（引用）'!B34)</f>
        <v> </v>
      </c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</row>
    <row r="33" spans="1:251" s="29" customFormat="1" ht="15.75" customHeight="1">
      <c r="A33" s="68"/>
      <c r="B33" s="71"/>
      <c r="C33" s="69" t="str">
        <f>IF(ISBLANK('[1]支出总表（引用）'!A35)," ",'[1]支出总表（引用）'!A35)</f>
        <v> </v>
      </c>
      <c r="D33" s="11" t="str">
        <f>IF(ISBLANK('[1]支出总表（引用）'!B35)," ",'[1]支出总表（引用）'!B35)</f>
        <v> 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</row>
    <row r="34" spans="1:251" s="29" customFormat="1" ht="15.75" customHeight="1">
      <c r="A34" s="68"/>
      <c r="B34" s="71"/>
      <c r="C34" s="69" t="str">
        <f>IF(ISBLANK('[1]支出总表（引用）'!A36)," ",'[1]支出总表（引用）'!A36)</f>
        <v> </v>
      </c>
      <c r="D34" s="11" t="str">
        <f>IF(ISBLANK('[1]支出总表（引用）'!B36)," ",'[1]支出总表（引用）'!B36)</f>
        <v> 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</row>
    <row r="35" spans="1:251" s="29" customFormat="1" ht="15.75" customHeight="1">
      <c r="A35" s="68"/>
      <c r="B35" s="71"/>
      <c r="C35" s="69" t="str">
        <f>IF(ISBLANK('[1]支出总表（引用）'!A37)," ",'[1]支出总表（引用）'!A37)</f>
        <v> </v>
      </c>
      <c r="D35" s="11" t="str">
        <f>IF(ISBLANK('[1]支出总表（引用）'!B37)," ",'[1]支出总表（引用）'!B37)</f>
        <v> 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</row>
    <row r="36" spans="1:251" s="29" customFormat="1" ht="15.75" customHeight="1">
      <c r="A36" s="68"/>
      <c r="B36" s="71"/>
      <c r="C36" s="69" t="str">
        <f>IF(ISBLANK('[1]支出总表（引用）'!A38)," ",'[1]支出总表（引用）'!A38)</f>
        <v> </v>
      </c>
      <c r="D36" s="11" t="str">
        <f>IF(ISBLANK('[1]支出总表（引用）'!B38)," ",'[1]支出总表（引用）'!B38)</f>
        <v> </v>
      </c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</row>
    <row r="37" spans="1:251" s="29" customFormat="1" ht="15.75" customHeight="1">
      <c r="A37" s="68"/>
      <c r="B37" s="71"/>
      <c r="C37" s="69" t="str">
        <f>IF(ISBLANK('[1]支出总表（引用）'!A39)," ",'[1]支出总表（引用）'!A39)</f>
        <v> </v>
      </c>
      <c r="D37" s="11" t="str">
        <f>IF(ISBLANK('[1]支出总表（引用）'!B39)," ",'[1]支出总表（引用）'!B39)</f>
        <v> 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</row>
    <row r="38" spans="1:251" s="29" customFormat="1" ht="15.75" customHeight="1">
      <c r="A38" s="68"/>
      <c r="B38" s="71"/>
      <c r="C38" s="69" t="str">
        <f>IF(ISBLANK('[1]支出总表（引用）'!A40)," ",'[1]支出总表（引用）'!A40)</f>
        <v> </v>
      </c>
      <c r="D38" s="11" t="str">
        <f>IF(ISBLANK('[1]支出总表（引用）'!B40)," ",'[1]支出总表（引用）'!B40)</f>
        <v> </v>
      </c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</row>
    <row r="39" spans="1:251" s="29" customFormat="1" ht="15.75" customHeight="1">
      <c r="A39" s="68"/>
      <c r="B39" s="71"/>
      <c r="C39" s="69" t="str">
        <f>IF(ISBLANK('[1]支出总表（引用）'!A41)," ",'[1]支出总表（引用）'!A41)</f>
        <v> </v>
      </c>
      <c r="D39" s="11" t="str">
        <f>IF(ISBLANK('[1]支出总表（引用）'!B41)," ",'[1]支出总表（引用）'!B41)</f>
        <v> </v>
      </c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</row>
    <row r="40" spans="1:251" s="29" customFormat="1" ht="15.75" customHeight="1">
      <c r="A40" s="68"/>
      <c r="B40" s="71"/>
      <c r="C40" s="69" t="str">
        <f>IF(ISBLANK('[1]支出总表（引用）'!A42)," ",'[1]支出总表（引用）'!A42)</f>
        <v> </v>
      </c>
      <c r="D40" s="11" t="str">
        <f>IF(ISBLANK('[1]支出总表（引用）'!B42)," ",'[1]支出总表（引用）'!B42)</f>
        <v> </v>
      </c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</row>
    <row r="41" spans="1:251" s="29" customFormat="1" ht="15.75" customHeight="1">
      <c r="A41" s="68"/>
      <c r="B41" s="71"/>
      <c r="C41" s="69" t="str">
        <f>IF(ISBLANK('[1]支出总表（引用）'!A43)," ",'[1]支出总表（引用）'!A43)</f>
        <v> </v>
      </c>
      <c r="D41" s="11" t="str">
        <f>IF(ISBLANK('[1]支出总表（引用）'!B43)," ",'[1]支出总表（引用）'!B43)</f>
        <v> 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</row>
    <row r="42" spans="1:251" s="29" customFormat="1" ht="15.75" customHeight="1">
      <c r="A42" s="68"/>
      <c r="B42" s="71"/>
      <c r="C42" s="69" t="str">
        <f>IF(ISBLANK('[1]支出总表（引用）'!A44)," ",'[1]支出总表（引用）'!A44)</f>
        <v> </v>
      </c>
      <c r="D42" s="11" t="str">
        <f>IF(ISBLANK('[1]支出总表（引用）'!B44)," ",'[1]支出总表（引用）'!B44)</f>
        <v> </v>
      </c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</row>
    <row r="43" spans="1:251" s="29" customFormat="1" ht="15.75" customHeight="1">
      <c r="A43" s="68"/>
      <c r="B43" s="71"/>
      <c r="C43" s="69" t="str">
        <f>IF(ISBLANK('[1]支出总表（引用）'!A45)," ",'[1]支出总表（引用）'!A45)</f>
        <v> </v>
      </c>
      <c r="D43" s="11" t="str">
        <f>IF(ISBLANK('[1]支出总表（引用）'!B45)," ",'[1]支出总表（引用）'!B45)</f>
        <v> 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</row>
    <row r="44" spans="1:251" s="29" customFormat="1" ht="15.75" customHeight="1">
      <c r="A44" s="68"/>
      <c r="B44" s="71"/>
      <c r="C44" s="69" t="str">
        <f>IF(ISBLANK('[1]支出总表（引用）'!A46)," ",'[1]支出总表（引用）'!A46)</f>
        <v> </v>
      </c>
      <c r="D44" s="11" t="str">
        <f>IF(ISBLANK('[1]支出总表（引用）'!B46)," ",'[1]支出总表（引用）'!B46)</f>
        <v> 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</row>
    <row r="45" spans="1:251" s="29" customFormat="1" ht="15.75" customHeight="1">
      <c r="A45" s="68"/>
      <c r="B45" s="71"/>
      <c r="C45" s="69" t="str">
        <f>IF(ISBLANK('[1]支出总表（引用）'!A47)," ",'[1]支出总表（引用）'!A47)</f>
        <v> </v>
      </c>
      <c r="D45" s="11" t="str">
        <f>IF(ISBLANK('[1]支出总表（引用）'!B47)," ",'[1]支出总表（引用）'!B47)</f>
        <v> 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</row>
    <row r="46" spans="1:251" s="29" customFormat="1" ht="15.75" customHeight="1">
      <c r="A46" s="68"/>
      <c r="B46" s="71"/>
      <c r="C46" s="69" t="str">
        <f>IF(ISBLANK('[1]支出总表（引用）'!A48)," ",'[1]支出总表（引用）'!A48)</f>
        <v> </v>
      </c>
      <c r="D46" s="11" t="str">
        <f>IF(ISBLANK('[1]支出总表（引用）'!B48)," ",'[1]支出总表（引用）'!B48)</f>
        <v> </v>
      </c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</row>
    <row r="47" spans="1:251" s="29" customFormat="1" ht="15.75" customHeight="1">
      <c r="A47" s="68"/>
      <c r="B47" s="71"/>
      <c r="C47" s="69" t="str">
        <f>IF(ISBLANK('[1]支出总表（引用）'!A49)," ",'[1]支出总表（引用）'!A49)</f>
        <v> </v>
      </c>
      <c r="D47" s="11" t="str">
        <f>IF(ISBLANK('[1]支出总表（引用）'!B49)," ",'[1]支出总表（引用）'!B49)</f>
        <v> 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</row>
    <row r="48" spans="1:251" s="29" customFormat="1" ht="15.75" customHeight="1">
      <c r="A48" s="70"/>
      <c r="B48" s="71"/>
      <c r="C48" s="69"/>
      <c r="D48" s="11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</row>
    <row r="49" spans="1:251" s="29" customFormat="1" ht="15.75" customHeight="1">
      <c r="A49" s="67" t="s">
        <v>18</v>
      </c>
      <c r="B49" s="22">
        <v>1427.3101</v>
      </c>
      <c r="C49" s="67" t="s">
        <v>19</v>
      </c>
      <c r="D49" s="22">
        <f>IF(ISBLANK('[1]支出总表（引用）'!B7)," ",'[1]支出总表（引用）'!B7)</f>
        <v>1427.3101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</row>
    <row r="50" spans="1:251" s="29" customFormat="1" ht="15.75" customHeight="1">
      <c r="A50" s="70" t="s">
        <v>20</v>
      </c>
      <c r="B50" s="22"/>
      <c r="C50" s="70" t="s">
        <v>21</v>
      </c>
      <c r="D50" s="22" t="str">
        <f>IF(ISBLANK('[1]支出总表（引用）'!C7)," ",'[1]支出总表（引用）'!C7)</f>
        <v> 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</row>
    <row r="51" spans="1:251" s="29" customFormat="1" ht="15.75" customHeight="1">
      <c r="A51" s="70" t="s">
        <v>22</v>
      </c>
      <c r="B51" s="22"/>
      <c r="C51" s="48"/>
      <c r="D51" s="48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</row>
    <row r="52" spans="1:251" s="29" customFormat="1" ht="15.75" customHeight="1">
      <c r="A52" s="68"/>
      <c r="B52" s="22"/>
      <c r="C52" s="68"/>
      <c r="D52" s="22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</row>
    <row r="53" spans="1:251" s="29" customFormat="1" ht="15.75" customHeight="1">
      <c r="A53" s="67" t="s">
        <v>23</v>
      </c>
      <c r="B53" s="22">
        <v>1427.3101</v>
      </c>
      <c r="C53" s="67" t="s">
        <v>24</v>
      </c>
      <c r="D53" s="22">
        <f>B53</f>
        <v>1427.3101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</row>
    <row r="54" spans="1:251" s="29" customFormat="1" ht="19.5" customHeight="1">
      <c r="A54" s="72"/>
      <c r="B54" s="72"/>
      <c r="C54" s="72"/>
      <c r="D54" s="72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8" t="s">
        <v>25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3" t="s">
        <v>2</v>
      </c>
    </row>
    <row r="4" spans="1:15" s="1" customFormat="1" ht="17.25" customHeight="1">
      <c r="A4" s="8" t="s">
        <v>27</v>
      </c>
      <c r="B4" s="8" t="s">
        <v>28</v>
      </c>
      <c r="C4" s="59" t="s">
        <v>29</v>
      </c>
      <c r="D4" s="17" t="s">
        <v>30</v>
      </c>
      <c r="E4" s="8" t="s">
        <v>31</v>
      </c>
      <c r="F4" s="8"/>
      <c r="G4" s="8"/>
      <c r="H4" s="8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17" t="s">
        <v>38</v>
      </c>
    </row>
    <row r="5" spans="1:15" s="1" customFormat="1" ht="58.5" customHeight="1">
      <c r="A5" s="8"/>
      <c r="B5" s="8"/>
      <c r="C5" s="60"/>
      <c r="D5" s="17"/>
      <c r="E5" s="17" t="s">
        <v>39</v>
      </c>
      <c r="F5" s="17" t="s">
        <v>40</v>
      </c>
      <c r="G5" s="17" t="s">
        <v>41</v>
      </c>
      <c r="H5" s="17" t="s">
        <v>42</v>
      </c>
      <c r="I5" s="56"/>
      <c r="J5" s="56"/>
      <c r="K5" s="56"/>
      <c r="L5" s="56"/>
      <c r="M5" s="56"/>
      <c r="N5" s="56"/>
      <c r="O5" s="17"/>
    </row>
    <row r="6" spans="1:15" s="1" customFormat="1" ht="21" customHeight="1">
      <c r="A6" s="27" t="s">
        <v>43</v>
      </c>
      <c r="B6" s="27" t="s">
        <v>43</v>
      </c>
      <c r="C6" s="27">
        <v>1</v>
      </c>
      <c r="D6" s="27">
        <f>C6+1</f>
        <v>2</v>
      </c>
      <c r="E6" s="27">
        <f>D6+1</f>
        <v>3</v>
      </c>
      <c r="F6" s="27">
        <f>E6+1</f>
        <v>4</v>
      </c>
      <c r="G6" s="27">
        <f>F6+1</f>
        <v>5</v>
      </c>
      <c r="H6" s="27">
        <v>2</v>
      </c>
      <c r="I6" s="27">
        <f aca="true" t="shared" si="0" ref="I6:O6">H6+1</f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</row>
    <row r="7" spans="1:15" s="1" customFormat="1" ht="27" customHeight="1">
      <c r="A7" s="10"/>
      <c r="B7" s="61" t="s">
        <v>29</v>
      </c>
      <c r="C7" s="22">
        <v>1427.3101</v>
      </c>
      <c r="D7" s="22"/>
      <c r="E7" s="22">
        <v>223.781</v>
      </c>
      <c r="F7" s="22">
        <v>223.781</v>
      </c>
      <c r="G7" s="11"/>
      <c r="H7" s="11"/>
      <c r="I7" s="22"/>
      <c r="J7" s="22">
        <v>443.5291</v>
      </c>
      <c r="K7" s="22"/>
      <c r="L7" s="22"/>
      <c r="M7" s="22"/>
      <c r="N7" s="22">
        <v>760</v>
      </c>
      <c r="O7" s="22"/>
    </row>
    <row r="8" spans="1:15" s="1" customFormat="1" ht="27" customHeight="1">
      <c r="A8" s="10" t="s">
        <v>44</v>
      </c>
      <c r="B8" s="61" t="s">
        <v>45</v>
      </c>
      <c r="C8" s="22">
        <v>21.134</v>
      </c>
      <c r="D8" s="22"/>
      <c r="E8" s="22">
        <v>21.134</v>
      </c>
      <c r="F8" s="22">
        <v>21.134</v>
      </c>
      <c r="G8" s="11"/>
      <c r="H8" s="11"/>
      <c r="I8" s="22"/>
      <c r="J8" s="22"/>
      <c r="K8" s="22"/>
      <c r="L8" s="22"/>
      <c r="M8" s="22"/>
      <c r="N8" s="22"/>
      <c r="O8" s="22"/>
    </row>
    <row r="9" spans="1:15" s="1" customFormat="1" ht="27" customHeight="1">
      <c r="A9" s="10" t="s">
        <v>46</v>
      </c>
      <c r="B9" s="61" t="s">
        <v>47</v>
      </c>
      <c r="C9" s="22">
        <v>21.134</v>
      </c>
      <c r="D9" s="22"/>
      <c r="E9" s="22">
        <v>21.134</v>
      </c>
      <c r="F9" s="22">
        <v>21.134</v>
      </c>
      <c r="G9" s="11"/>
      <c r="H9" s="11"/>
      <c r="I9" s="22"/>
      <c r="J9" s="22"/>
      <c r="K9" s="22"/>
      <c r="L9" s="22"/>
      <c r="M9" s="22"/>
      <c r="N9" s="22"/>
      <c r="O9" s="22"/>
    </row>
    <row r="10" spans="1:15" s="1" customFormat="1" ht="27" customHeight="1">
      <c r="A10" s="10" t="s">
        <v>48</v>
      </c>
      <c r="B10" s="61" t="s">
        <v>49</v>
      </c>
      <c r="C10" s="22">
        <v>21.134</v>
      </c>
      <c r="D10" s="22"/>
      <c r="E10" s="22">
        <v>21.134</v>
      </c>
      <c r="F10" s="22">
        <v>21.134</v>
      </c>
      <c r="G10" s="11"/>
      <c r="H10" s="11"/>
      <c r="I10" s="22"/>
      <c r="J10" s="22"/>
      <c r="K10" s="22"/>
      <c r="L10" s="22"/>
      <c r="M10" s="22"/>
      <c r="N10" s="22"/>
      <c r="O10" s="22"/>
    </row>
    <row r="11" spans="1:15" s="1" customFormat="1" ht="27" customHeight="1">
      <c r="A11" s="10" t="s">
        <v>50</v>
      </c>
      <c r="B11" s="61" t="s">
        <v>51</v>
      </c>
      <c r="C11" s="22">
        <v>1011.4441</v>
      </c>
      <c r="D11" s="22"/>
      <c r="E11" s="22">
        <v>187.915</v>
      </c>
      <c r="F11" s="22">
        <v>187.915</v>
      </c>
      <c r="G11" s="11"/>
      <c r="H11" s="11"/>
      <c r="I11" s="22"/>
      <c r="J11" s="22">
        <v>443.5291</v>
      </c>
      <c r="K11" s="22"/>
      <c r="L11" s="22"/>
      <c r="M11" s="22"/>
      <c r="N11" s="22">
        <v>380</v>
      </c>
      <c r="O11" s="22"/>
    </row>
    <row r="12" spans="1:15" s="1" customFormat="1" ht="27" customHeight="1">
      <c r="A12" s="10" t="s">
        <v>52</v>
      </c>
      <c r="B12" s="61" t="s">
        <v>53</v>
      </c>
      <c r="C12" s="22">
        <v>1011.4441</v>
      </c>
      <c r="D12" s="22"/>
      <c r="E12" s="22">
        <v>187.915</v>
      </c>
      <c r="F12" s="22">
        <v>187.915</v>
      </c>
      <c r="G12" s="11"/>
      <c r="H12" s="11"/>
      <c r="I12" s="22"/>
      <c r="J12" s="22">
        <v>443.5291</v>
      </c>
      <c r="K12" s="22"/>
      <c r="L12" s="22"/>
      <c r="M12" s="22"/>
      <c r="N12" s="22">
        <v>380</v>
      </c>
      <c r="O12" s="22"/>
    </row>
    <row r="13" spans="1:15" s="1" customFormat="1" ht="27" customHeight="1">
      <c r="A13" s="10" t="s">
        <v>54</v>
      </c>
      <c r="B13" s="61" t="s">
        <v>55</v>
      </c>
      <c r="C13" s="22">
        <v>1011.4441</v>
      </c>
      <c r="D13" s="22"/>
      <c r="E13" s="22">
        <v>187.915</v>
      </c>
      <c r="F13" s="22">
        <v>187.915</v>
      </c>
      <c r="G13" s="11"/>
      <c r="H13" s="11"/>
      <c r="I13" s="22"/>
      <c r="J13" s="22">
        <v>443.5291</v>
      </c>
      <c r="K13" s="22"/>
      <c r="L13" s="22"/>
      <c r="M13" s="22"/>
      <c r="N13" s="22">
        <v>380</v>
      </c>
      <c r="O13" s="22"/>
    </row>
    <row r="14" spans="1:15" s="1" customFormat="1" ht="27" customHeight="1">
      <c r="A14" s="10" t="s">
        <v>56</v>
      </c>
      <c r="B14" s="61" t="s">
        <v>57</v>
      </c>
      <c r="C14" s="22">
        <v>14.732</v>
      </c>
      <c r="D14" s="22"/>
      <c r="E14" s="22">
        <v>14.732</v>
      </c>
      <c r="F14" s="22">
        <v>14.732</v>
      </c>
      <c r="G14" s="11"/>
      <c r="H14" s="11"/>
      <c r="I14" s="22"/>
      <c r="J14" s="22"/>
      <c r="K14" s="22"/>
      <c r="L14" s="22"/>
      <c r="M14" s="22"/>
      <c r="N14" s="22"/>
      <c r="O14" s="22"/>
    </row>
    <row r="15" spans="1:15" s="1" customFormat="1" ht="27" customHeight="1">
      <c r="A15" s="10" t="s">
        <v>52</v>
      </c>
      <c r="B15" s="61" t="s">
        <v>58</v>
      </c>
      <c r="C15" s="22">
        <v>14.732</v>
      </c>
      <c r="D15" s="22"/>
      <c r="E15" s="22">
        <v>14.732</v>
      </c>
      <c r="F15" s="22">
        <v>14.732</v>
      </c>
      <c r="G15" s="11"/>
      <c r="H15" s="11"/>
      <c r="I15" s="22"/>
      <c r="J15" s="22"/>
      <c r="K15" s="22"/>
      <c r="L15" s="22"/>
      <c r="M15" s="22"/>
      <c r="N15" s="22"/>
      <c r="O15" s="22"/>
    </row>
    <row r="16" spans="1:15" s="1" customFormat="1" ht="27" customHeight="1">
      <c r="A16" s="10" t="s">
        <v>59</v>
      </c>
      <c r="B16" s="61" t="s">
        <v>60</v>
      </c>
      <c r="C16" s="22">
        <v>14.732</v>
      </c>
      <c r="D16" s="22"/>
      <c r="E16" s="22">
        <v>14.732</v>
      </c>
      <c r="F16" s="22">
        <v>14.732</v>
      </c>
      <c r="G16" s="11"/>
      <c r="H16" s="11"/>
      <c r="I16" s="22"/>
      <c r="J16" s="22"/>
      <c r="K16" s="22"/>
      <c r="L16" s="22"/>
      <c r="M16" s="22"/>
      <c r="N16" s="22"/>
      <c r="O16" s="22"/>
    </row>
    <row r="17" spans="1:15" s="1" customFormat="1" ht="27" customHeight="1">
      <c r="A17" s="10" t="s">
        <v>61</v>
      </c>
      <c r="B17" s="61" t="s">
        <v>62</v>
      </c>
      <c r="C17" s="22">
        <v>380</v>
      </c>
      <c r="D17" s="22"/>
      <c r="E17" s="22"/>
      <c r="F17" s="22"/>
      <c r="G17" s="11"/>
      <c r="H17" s="11"/>
      <c r="I17" s="22"/>
      <c r="J17" s="22"/>
      <c r="K17" s="22"/>
      <c r="L17" s="22"/>
      <c r="M17" s="22"/>
      <c r="N17" s="22">
        <v>380</v>
      </c>
      <c r="O17" s="22"/>
    </row>
    <row r="18" spans="1:15" s="1" customFormat="1" ht="27" customHeight="1">
      <c r="A18" s="10" t="s">
        <v>63</v>
      </c>
      <c r="B18" s="61" t="s">
        <v>64</v>
      </c>
      <c r="C18" s="22">
        <v>380</v>
      </c>
      <c r="D18" s="22"/>
      <c r="E18" s="22"/>
      <c r="F18" s="22"/>
      <c r="G18" s="11"/>
      <c r="H18" s="11"/>
      <c r="I18" s="22"/>
      <c r="J18" s="22"/>
      <c r="K18" s="22"/>
      <c r="L18" s="22"/>
      <c r="M18" s="22"/>
      <c r="N18" s="22">
        <v>380</v>
      </c>
      <c r="O18" s="22"/>
    </row>
    <row r="19" spans="1:15" s="1" customFormat="1" ht="27" customHeight="1">
      <c r="A19" s="10" t="s">
        <v>65</v>
      </c>
      <c r="B19" s="61" t="s">
        <v>66</v>
      </c>
      <c r="C19" s="22">
        <v>380</v>
      </c>
      <c r="D19" s="22"/>
      <c r="E19" s="22"/>
      <c r="F19" s="22"/>
      <c r="G19" s="11"/>
      <c r="H19" s="11"/>
      <c r="I19" s="22"/>
      <c r="J19" s="22"/>
      <c r="K19" s="22"/>
      <c r="L19" s="22"/>
      <c r="M19" s="22"/>
      <c r="N19" s="22">
        <v>380</v>
      </c>
      <c r="O19" s="2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67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68</v>
      </c>
      <c r="B3" s="7"/>
      <c r="C3" s="7"/>
      <c r="D3" s="7"/>
      <c r="E3" s="55" t="s">
        <v>2</v>
      </c>
      <c r="F3" s="2"/>
      <c r="G3" s="2"/>
    </row>
    <row r="4" spans="1:7" s="1" customFormat="1" ht="21" customHeight="1">
      <c r="A4" s="8" t="s">
        <v>69</v>
      </c>
      <c r="B4" s="8"/>
      <c r="C4" s="56" t="s">
        <v>29</v>
      </c>
      <c r="D4" s="24" t="s">
        <v>70</v>
      </c>
      <c r="E4" s="8" t="s">
        <v>71</v>
      </c>
      <c r="F4" s="2"/>
      <c r="G4" s="2"/>
    </row>
    <row r="5" spans="1:7" s="1" customFormat="1" ht="21" customHeight="1">
      <c r="A5" s="8" t="s">
        <v>72</v>
      </c>
      <c r="B5" s="8" t="s">
        <v>73</v>
      </c>
      <c r="C5" s="56"/>
      <c r="D5" s="24"/>
      <c r="E5" s="8"/>
      <c r="F5" s="2"/>
      <c r="G5" s="2"/>
    </row>
    <row r="6" spans="1:7" s="1" customFormat="1" ht="21" customHeight="1">
      <c r="A6" s="26" t="s">
        <v>43</v>
      </c>
      <c r="B6" s="26" t="s">
        <v>43</v>
      </c>
      <c r="C6" s="26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7" customHeight="1">
      <c r="A7" s="11"/>
      <c r="B7" s="11" t="s">
        <v>29</v>
      </c>
      <c r="C7" s="11">
        <v>1427.3101</v>
      </c>
      <c r="D7" s="11">
        <v>1047.3101</v>
      </c>
      <c r="E7" s="11">
        <v>380</v>
      </c>
      <c r="F7" s="2"/>
      <c r="G7" s="2"/>
    </row>
    <row r="8" spans="1:5" s="1" customFormat="1" ht="27" customHeight="1">
      <c r="A8" s="11" t="s">
        <v>44</v>
      </c>
      <c r="B8" s="11" t="s">
        <v>45</v>
      </c>
      <c r="C8" s="11">
        <v>21.134</v>
      </c>
      <c r="D8" s="11">
        <v>21.134</v>
      </c>
      <c r="E8" s="11"/>
    </row>
    <row r="9" spans="1:5" s="1" customFormat="1" ht="27" customHeight="1">
      <c r="A9" s="11" t="s">
        <v>46</v>
      </c>
      <c r="B9" s="11" t="s">
        <v>47</v>
      </c>
      <c r="C9" s="11">
        <v>21.134</v>
      </c>
      <c r="D9" s="11">
        <v>21.134</v>
      </c>
      <c r="E9" s="11"/>
    </row>
    <row r="10" spans="1:5" s="1" customFormat="1" ht="27" customHeight="1">
      <c r="A10" s="11" t="s">
        <v>48</v>
      </c>
      <c r="B10" s="11" t="s">
        <v>49</v>
      </c>
      <c r="C10" s="11">
        <v>21.134</v>
      </c>
      <c r="D10" s="11">
        <v>21.134</v>
      </c>
      <c r="E10" s="11"/>
    </row>
    <row r="11" spans="1:5" s="1" customFormat="1" ht="27" customHeight="1">
      <c r="A11" s="11" t="s">
        <v>50</v>
      </c>
      <c r="B11" s="11" t="s">
        <v>51</v>
      </c>
      <c r="C11" s="11">
        <v>1011.4441</v>
      </c>
      <c r="D11" s="11">
        <v>1011.4441</v>
      </c>
      <c r="E11" s="11"/>
    </row>
    <row r="12" spans="1:5" s="1" customFormat="1" ht="27" customHeight="1">
      <c r="A12" s="11" t="s">
        <v>52</v>
      </c>
      <c r="B12" s="11" t="s">
        <v>53</v>
      </c>
      <c r="C12" s="11">
        <v>1011.4441</v>
      </c>
      <c r="D12" s="11">
        <v>1011.4441</v>
      </c>
      <c r="E12" s="11"/>
    </row>
    <row r="13" spans="1:5" s="1" customFormat="1" ht="27" customHeight="1">
      <c r="A13" s="11" t="s">
        <v>54</v>
      </c>
      <c r="B13" s="11" t="s">
        <v>55</v>
      </c>
      <c r="C13" s="11">
        <v>1011.4441</v>
      </c>
      <c r="D13" s="11">
        <v>1011.4441</v>
      </c>
      <c r="E13" s="11"/>
    </row>
    <row r="14" spans="1:5" s="1" customFormat="1" ht="27" customHeight="1">
      <c r="A14" s="11" t="s">
        <v>56</v>
      </c>
      <c r="B14" s="11" t="s">
        <v>57</v>
      </c>
      <c r="C14" s="11">
        <v>14.732</v>
      </c>
      <c r="D14" s="11">
        <v>14.732</v>
      </c>
      <c r="E14" s="11"/>
    </row>
    <row r="15" spans="1:5" s="1" customFormat="1" ht="27" customHeight="1">
      <c r="A15" s="11" t="s">
        <v>52</v>
      </c>
      <c r="B15" s="11" t="s">
        <v>58</v>
      </c>
      <c r="C15" s="11">
        <v>14.732</v>
      </c>
      <c r="D15" s="11">
        <v>14.732</v>
      </c>
      <c r="E15" s="11"/>
    </row>
    <row r="16" spans="1:5" s="1" customFormat="1" ht="27" customHeight="1">
      <c r="A16" s="11" t="s">
        <v>59</v>
      </c>
      <c r="B16" s="11" t="s">
        <v>60</v>
      </c>
      <c r="C16" s="11">
        <v>14.732</v>
      </c>
      <c r="D16" s="11">
        <v>14.732</v>
      </c>
      <c r="E16" s="11"/>
    </row>
    <row r="17" spans="1:5" s="1" customFormat="1" ht="27" customHeight="1">
      <c r="A17" s="11" t="s">
        <v>61</v>
      </c>
      <c r="B17" s="11" t="s">
        <v>62</v>
      </c>
      <c r="C17" s="11">
        <v>380</v>
      </c>
      <c r="D17" s="11"/>
      <c r="E17" s="11">
        <v>380</v>
      </c>
    </row>
    <row r="18" spans="1:5" s="1" customFormat="1" ht="27" customHeight="1">
      <c r="A18" s="11" t="s">
        <v>63</v>
      </c>
      <c r="B18" s="11" t="s">
        <v>64</v>
      </c>
      <c r="C18" s="11">
        <v>380</v>
      </c>
      <c r="D18" s="11"/>
      <c r="E18" s="11">
        <v>380</v>
      </c>
    </row>
    <row r="19" spans="1:5" s="1" customFormat="1" ht="27" customHeight="1">
      <c r="A19" s="11" t="s">
        <v>65</v>
      </c>
      <c r="B19" s="11" t="s">
        <v>66</v>
      </c>
      <c r="C19" s="11">
        <v>380</v>
      </c>
      <c r="D19" s="11"/>
      <c r="E19" s="11">
        <v>380</v>
      </c>
    </row>
    <row r="20" spans="1:5" s="1" customFormat="1" ht="21" customHeight="1">
      <c r="A20" s="48"/>
      <c r="B20" s="48"/>
      <c r="C20" s="48"/>
      <c r="D20" s="48"/>
      <c r="E20" s="48"/>
    </row>
    <row r="21" s="1" customFormat="1" ht="21" customHeight="1"/>
    <row r="22" s="1" customFormat="1" ht="21" customHeight="1">
      <c r="C22" s="57"/>
    </row>
    <row r="23" s="1" customFormat="1" ht="21" customHeight="1">
      <c r="E23" s="57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6">
      <selection activeCell="B11" sqref="B11"/>
    </sheetView>
  </sheetViews>
  <sheetFormatPr defaultColWidth="9.140625" defaultRowHeight="12.75" customHeight="1"/>
  <cols>
    <col min="1" max="1" width="32.57421875" style="29" customWidth="1"/>
    <col min="2" max="2" width="22.8515625" style="29" customWidth="1"/>
    <col min="3" max="3" width="36.00390625" style="29" customWidth="1"/>
    <col min="4" max="4" width="23.00390625" style="29" customWidth="1"/>
    <col min="5" max="5" width="21.57421875" style="29" customWidth="1"/>
    <col min="6" max="7" width="23.57421875" style="29" customWidth="1"/>
    <col min="8" max="34" width="9.140625" style="29" customWidth="1"/>
  </cols>
  <sheetData>
    <row r="1" spans="1:7" s="29" customFormat="1" ht="19.5" customHeight="1">
      <c r="A1" s="30"/>
      <c r="B1" s="31"/>
      <c r="C1" s="30"/>
      <c r="D1" s="30"/>
      <c r="E1" s="30"/>
      <c r="F1" s="32"/>
      <c r="G1" s="33"/>
    </row>
    <row r="2" spans="1:7" s="29" customFormat="1" ht="29.25" customHeight="1">
      <c r="A2" s="34" t="s">
        <v>74</v>
      </c>
      <c r="B2" s="35"/>
      <c r="C2" s="34"/>
      <c r="D2" s="34"/>
      <c r="E2" s="34"/>
      <c r="F2" s="34"/>
      <c r="G2" s="33"/>
    </row>
    <row r="3" spans="1:7" s="29" customFormat="1" ht="17.25" customHeight="1">
      <c r="A3" s="36" t="s">
        <v>26</v>
      </c>
      <c r="B3" s="37"/>
      <c r="C3" s="33"/>
      <c r="D3" s="33"/>
      <c r="E3" s="33"/>
      <c r="F3" s="38"/>
      <c r="G3" s="39" t="s">
        <v>2</v>
      </c>
    </row>
    <row r="4" spans="1:7" s="29" customFormat="1" ht="17.25" customHeight="1">
      <c r="A4" s="8" t="s">
        <v>3</v>
      </c>
      <c r="B4" s="8"/>
      <c r="C4" s="8" t="s">
        <v>75</v>
      </c>
      <c r="D4" s="8"/>
      <c r="E4" s="8"/>
      <c r="F4" s="8"/>
      <c r="G4" s="8"/>
    </row>
    <row r="5" spans="1:7" s="29" customFormat="1" ht="17.25" customHeight="1">
      <c r="A5" s="8" t="s">
        <v>5</v>
      </c>
      <c r="B5" s="40" t="s">
        <v>6</v>
      </c>
      <c r="C5" s="41" t="s">
        <v>7</v>
      </c>
      <c r="D5" s="41" t="s">
        <v>29</v>
      </c>
      <c r="E5" s="41" t="s">
        <v>76</v>
      </c>
      <c r="F5" s="41" t="s">
        <v>77</v>
      </c>
      <c r="G5" s="42" t="s">
        <v>78</v>
      </c>
    </row>
    <row r="6" spans="1:7" s="29" customFormat="1" ht="17.25" customHeight="1">
      <c r="A6" s="43" t="s">
        <v>8</v>
      </c>
      <c r="B6" s="11">
        <v>223.781</v>
      </c>
      <c r="C6" s="11" t="s">
        <v>79</v>
      </c>
      <c r="D6" s="44">
        <f>IF(ISBLANK('[1]财拨总表（引用）'!B6)," ",'[1]财拨总表（引用）'!B6)</f>
        <v>223.781</v>
      </c>
      <c r="E6" s="44">
        <f>IF(ISBLANK('[1]财拨总表（引用）'!C6)," ",'[1]财拨总表（引用）'!C6)</f>
        <v>223.781</v>
      </c>
      <c r="F6" s="44" t="str">
        <f>IF(ISBLANK('[1]财拨总表（引用）'!D6)," ",'[1]财拨总表（引用）'!D6)</f>
        <v> </v>
      </c>
      <c r="G6" s="45" t="str">
        <f>IF(ISBLANK('[1]财拨总表（引用）'!E6)," ",'[1]财拨总表（引用）'!E6)</f>
        <v> </v>
      </c>
    </row>
    <row r="7" spans="1:7" s="29" customFormat="1" ht="17.25" customHeight="1">
      <c r="A7" s="43" t="s">
        <v>80</v>
      </c>
      <c r="B7" s="11">
        <v>223.781</v>
      </c>
      <c r="C7" s="46" t="str">
        <f>IF(ISBLANK('[1]财拨总表（引用）'!A7)," ",'[1]财拨总表（引用）'!A7)</f>
        <v>社会保障和就业支出</v>
      </c>
      <c r="D7" s="46">
        <f>IF(ISBLANK('[1]财拨总表（引用）'!B7)," ",'[1]财拨总表（引用）'!B7)</f>
        <v>21.134</v>
      </c>
      <c r="E7" s="44">
        <f>IF(ISBLANK('[1]财拨总表（引用）'!C7)," ",'[1]财拨总表（引用）'!C7)</f>
        <v>21.134</v>
      </c>
      <c r="F7" s="44" t="str">
        <f>IF(ISBLANK('[1]财拨总表（引用）'!D7)," ",'[1]财拨总表（引用）'!D7)</f>
        <v> </v>
      </c>
      <c r="G7" s="45"/>
    </row>
    <row r="8" spans="1:7" s="29" customFormat="1" ht="17.25" customHeight="1">
      <c r="A8" s="43" t="s">
        <v>81</v>
      </c>
      <c r="B8" s="11"/>
      <c r="C8" s="46" t="str">
        <f>IF(ISBLANK('[1]财拨总表（引用）'!A8)," ",'[1]财拨总表（引用）'!A8)</f>
        <v>卫生健康支出</v>
      </c>
      <c r="D8" s="44">
        <f>IF(ISBLANK('[1]财拨总表（引用）'!B8)," ",'[1]财拨总表（引用）'!B8)</f>
        <v>187.915</v>
      </c>
      <c r="E8" s="44">
        <f>IF(ISBLANK('[1]财拨总表（引用）'!C8)," ",'[1]财拨总表（引用）'!C8)</f>
        <v>187.915</v>
      </c>
      <c r="F8" s="44" t="str">
        <f>IF(ISBLANK('[1]财拨总表（引用）'!D8)," ",'[1]财拨总表（引用）'!D8)</f>
        <v> </v>
      </c>
      <c r="G8" s="45"/>
    </row>
    <row r="9" spans="1:7" s="29" customFormat="1" ht="17.25" customHeight="1">
      <c r="A9" s="43" t="s">
        <v>82</v>
      </c>
      <c r="B9" s="22"/>
      <c r="C9" s="46" t="str">
        <f>IF(ISBLANK('[1]财拨总表（引用）'!A9)," ",'[1]财拨总表（引用）'!A9)</f>
        <v>住房保障支出</v>
      </c>
      <c r="D9" s="44">
        <f>IF(ISBLANK('[1]财拨总表（引用）'!B9)," ",'[1]财拨总表（引用）'!B9)</f>
        <v>14.732</v>
      </c>
      <c r="E9" s="44">
        <f>IF(ISBLANK('[1]财拨总表（引用）'!C9)," ",'[1]财拨总表（引用）'!C9)</f>
        <v>14.732</v>
      </c>
      <c r="F9" s="44" t="str">
        <f>IF(ISBLANK('[1]财拨总表（引用）'!D9)," ",'[1]财拨总表（引用）'!D9)</f>
        <v> </v>
      </c>
      <c r="G9" s="45"/>
    </row>
    <row r="10" spans="1:7" s="29" customFormat="1" ht="17.25" customHeight="1">
      <c r="A10" s="43"/>
      <c r="B10" s="47"/>
      <c r="C10" s="46" t="str">
        <f>IF(ISBLANK('[1]财拨总表（引用）'!A10)," ",'[1]财拨总表（引用）'!A10)</f>
        <v> </v>
      </c>
      <c r="D10" s="44" t="str">
        <f>IF(ISBLANK('[1]财拨总表（引用）'!B10)," ",'[1]财拨总表（引用）'!B10)</f>
        <v> </v>
      </c>
      <c r="E10" s="44" t="str">
        <f>IF(ISBLANK('[1]财拨总表（引用）'!C10)," ",'[1]财拨总表（引用）'!C10)</f>
        <v> </v>
      </c>
      <c r="F10" s="44" t="str">
        <f>IF(ISBLANK('[1]财拨总表（引用）'!D10)," ",'[1]财拨总表（引用）'!D10)</f>
        <v> </v>
      </c>
      <c r="G10" s="45"/>
    </row>
    <row r="11" spans="1:7" s="29" customFormat="1" ht="17.25" customHeight="1">
      <c r="A11" s="43"/>
      <c r="B11" s="47"/>
      <c r="C11" s="46" t="str">
        <f>IF(ISBLANK('[1]财拨总表（引用）'!A11)," ",'[1]财拨总表（引用）'!A11)</f>
        <v> </v>
      </c>
      <c r="D11" s="44" t="str">
        <f>IF(ISBLANK('[1]财拨总表（引用）'!B11)," ",'[1]财拨总表（引用）'!B11)</f>
        <v> </v>
      </c>
      <c r="E11" s="44" t="str">
        <f>IF(ISBLANK('[1]财拨总表（引用）'!C11)," ",'[1]财拨总表（引用）'!C11)</f>
        <v> </v>
      </c>
      <c r="F11" s="44" t="str">
        <f>IF(ISBLANK('[1]财拨总表（引用）'!D11)," ",'[1]财拨总表（引用）'!D11)</f>
        <v> </v>
      </c>
      <c r="G11" s="45"/>
    </row>
    <row r="12" spans="1:7" s="29" customFormat="1" ht="17.25" customHeight="1">
      <c r="A12" s="43"/>
      <c r="B12" s="47"/>
      <c r="C12" s="46" t="str">
        <f>IF(ISBLANK('[1]财拨总表（引用）'!A12)," ",'[1]财拨总表（引用）'!A12)</f>
        <v> </v>
      </c>
      <c r="D12" s="44" t="str">
        <f>IF(ISBLANK('[1]财拨总表（引用）'!B12)," ",'[1]财拨总表（引用）'!B12)</f>
        <v> </v>
      </c>
      <c r="E12" s="44" t="str">
        <f>IF(ISBLANK('[1]财拨总表（引用）'!C12)," ",'[1]财拨总表（引用）'!C12)</f>
        <v> </v>
      </c>
      <c r="F12" s="44" t="str">
        <f>IF(ISBLANK('[1]财拨总表（引用）'!D12)," ",'[1]财拨总表（引用）'!D12)</f>
        <v> </v>
      </c>
      <c r="G12" s="45"/>
    </row>
    <row r="13" spans="1:7" s="29" customFormat="1" ht="17.25" customHeight="1">
      <c r="A13" s="43"/>
      <c r="B13" s="47"/>
      <c r="C13" s="46" t="str">
        <f>IF(ISBLANK('[1]财拨总表（引用）'!A13)," ",'[1]财拨总表（引用）'!A13)</f>
        <v> </v>
      </c>
      <c r="D13" s="44" t="str">
        <f>IF(ISBLANK('[1]财拨总表（引用）'!B13)," ",'[1]财拨总表（引用）'!B13)</f>
        <v> </v>
      </c>
      <c r="E13" s="44" t="str">
        <f>IF(ISBLANK('[1]财拨总表（引用）'!C13)," ",'[1]财拨总表（引用）'!C13)</f>
        <v> </v>
      </c>
      <c r="F13" s="44" t="str">
        <f>IF(ISBLANK('[1]财拨总表（引用）'!D13)," ",'[1]财拨总表（引用）'!D13)</f>
        <v> </v>
      </c>
      <c r="G13" s="45"/>
    </row>
    <row r="14" spans="1:7" s="29" customFormat="1" ht="17.25" customHeight="1">
      <c r="A14" s="43"/>
      <c r="B14" s="47"/>
      <c r="C14" s="46" t="str">
        <f>IF(ISBLANK('[1]财拨总表（引用）'!A14)," ",'[1]财拨总表（引用）'!A14)</f>
        <v> </v>
      </c>
      <c r="D14" s="44" t="str">
        <f>IF(ISBLANK('[1]财拨总表（引用）'!B14)," ",'[1]财拨总表（引用）'!B14)</f>
        <v> </v>
      </c>
      <c r="E14" s="44" t="str">
        <f>IF(ISBLANK('[1]财拨总表（引用）'!C14)," ",'[1]财拨总表（引用）'!C14)</f>
        <v> </v>
      </c>
      <c r="F14" s="44" t="str">
        <f>IF(ISBLANK('[1]财拨总表（引用）'!D14)," ",'[1]财拨总表（引用）'!D14)</f>
        <v> </v>
      </c>
      <c r="G14" s="45"/>
    </row>
    <row r="15" spans="1:7" s="29" customFormat="1" ht="17.25" customHeight="1">
      <c r="A15" s="43"/>
      <c r="B15" s="47"/>
      <c r="C15" s="46" t="str">
        <f>IF(ISBLANK('[1]财拨总表（引用）'!A15)," ",'[1]财拨总表（引用）'!A15)</f>
        <v> </v>
      </c>
      <c r="D15" s="44" t="str">
        <f>IF(ISBLANK('[1]财拨总表（引用）'!B15)," ",'[1]财拨总表（引用）'!B15)</f>
        <v> </v>
      </c>
      <c r="E15" s="44" t="str">
        <f>IF(ISBLANK('[1]财拨总表（引用）'!C15)," ",'[1]财拨总表（引用）'!C15)</f>
        <v> </v>
      </c>
      <c r="F15" s="44" t="str">
        <f>IF(ISBLANK('[1]财拨总表（引用）'!D15)," ",'[1]财拨总表（引用）'!D15)</f>
        <v> </v>
      </c>
      <c r="G15" s="45"/>
    </row>
    <row r="16" spans="1:7" s="29" customFormat="1" ht="17.25" customHeight="1">
      <c r="A16" s="43"/>
      <c r="B16" s="47"/>
      <c r="C16" s="46" t="str">
        <f>IF(ISBLANK('[1]财拨总表（引用）'!A16)," ",'[1]财拨总表（引用）'!A16)</f>
        <v> </v>
      </c>
      <c r="D16" s="44" t="str">
        <f>IF(ISBLANK('[1]财拨总表（引用）'!B16)," ",'[1]财拨总表（引用）'!B16)</f>
        <v> </v>
      </c>
      <c r="E16" s="44" t="str">
        <f>IF(ISBLANK('[1]财拨总表（引用）'!C16)," ",'[1]财拨总表（引用）'!C16)</f>
        <v> </v>
      </c>
      <c r="F16" s="44" t="str">
        <f>IF(ISBLANK('[1]财拨总表（引用）'!D16)," ",'[1]财拨总表（引用）'!D16)</f>
        <v> </v>
      </c>
      <c r="G16" s="45"/>
    </row>
    <row r="17" spans="1:7" s="29" customFormat="1" ht="17.25" customHeight="1">
      <c r="A17" s="45"/>
      <c r="B17" s="47"/>
      <c r="C17" s="46" t="str">
        <f>IF(ISBLANK('[1]财拨总表（引用）'!A17)," ",'[1]财拨总表（引用）'!A17)</f>
        <v> </v>
      </c>
      <c r="D17" s="44" t="str">
        <f>IF(ISBLANK('[1]财拨总表（引用）'!B17)," ",'[1]财拨总表（引用）'!B17)</f>
        <v> </v>
      </c>
      <c r="E17" s="44" t="str">
        <f>IF(ISBLANK('[1]财拨总表（引用）'!C17)," ",'[1]财拨总表（引用）'!C17)</f>
        <v> </v>
      </c>
      <c r="F17" s="44" t="str">
        <f>IF(ISBLANK('[1]财拨总表（引用）'!D17)," ",'[1]财拨总表（引用）'!D17)</f>
        <v> </v>
      </c>
      <c r="G17" s="45"/>
    </row>
    <row r="18" spans="1:7" s="29" customFormat="1" ht="17.25" customHeight="1">
      <c r="A18" s="43"/>
      <c r="B18" s="47"/>
      <c r="C18" s="46" t="str">
        <f>IF(ISBLANK('[1]财拨总表（引用）'!A18)," ",'[1]财拨总表（引用）'!A18)</f>
        <v> </v>
      </c>
      <c r="D18" s="44" t="str">
        <f>IF(ISBLANK('[1]财拨总表（引用）'!B18)," ",'[1]财拨总表（引用）'!B18)</f>
        <v> </v>
      </c>
      <c r="E18" s="44" t="str">
        <f>IF(ISBLANK('[1]财拨总表（引用）'!C18)," ",'[1]财拨总表（引用）'!C18)</f>
        <v> </v>
      </c>
      <c r="F18" s="44" t="str">
        <f>IF(ISBLANK('[1]财拨总表（引用）'!D18)," ",'[1]财拨总表（引用）'!D18)</f>
        <v> </v>
      </c>
      <c r="G18" s="45"/>
    </row>
    <row r="19" spans="1:7" s="29" customFormat="1" ht="17.25" customHeight="1">
      <c r="A19" s="43"/>
      <c r="B19" s="47"/>
      <c r="C19" s="46" t="str">
        <f>IF(ISBLANK('[1]财拨总表（引用）'!A19)," ",'[1]财拨总表（引用）'!A19)</f>
        <v> </v>
      </c>
      <c r="D19" s="44" t="str">
        <f>IF(ISBLANK('[1]财拨总表（引用）'!B19)," ",'[1]财拨总表（引用）'!B19)</f>
        <v> </v>
      </c>
      <c r="E19" s="44" t="str">
        <f>IF(ISBLANK('[1]财拨总表（引用）'!C19)," ",'[1]财拨总表（引用）'!C19)</f>
        <v> </v>
      </c>
      <c r="F19" s="44" t="str">
        <f>IF(ISBLANK('[1]财拨总表（引用）'!D19)," ",'[1]财拨总表（引用）'!D19)</f>
        <v> </v>
      </c>
      <c r="G19" s="45"/>
    </row>
    <row r="20" spans="1:7" s="29" customFormat="1" ht="17.25" customHeight="1">
      <c r="A20" s="43"/>
      <c r="B20" s="47"/>
      <c r="C20" s="46" t="str">
        <f>IF(ISBLANK('[1]财拨总表（引用）'!A20)," ",'[1]财拨总表（引用）'!A20)</f>
        <v> </v>
      </c>
      <c r="D20" s="44" t="str">
        <f>IF(ISBLANK('[1]财拨总表（引用）'!B20)," ",'[1]财拨总表（引用）'!B20)</f>
        <v> </v>
      </c>
      <c r="E20" s="44" t="str">
        <f>IF(ISBLANK('[1]财拨总表（引用）'!C20)," ",'[1]财拨总表（引用）'!C20)</f>
        <v> </v>
      </c>
      <c r="F20" s="44" t="str">
        <f>IF(ISBLANK('[1]财拨总表（引用）'!D20)," ",'[1]财拨总表（引用）'!D20)</f>
        <v> </v>
      </c>
      <c r="G20" s="45"/>
    </row>
    <row r="21" spans="1:7" s="29" customFormat="1" ht="17.25" customHeight="1">
      <c r="A21" s="43"/>
      <c r="B21" s="47"/>
      <c r="C21" s="46" t="str">
        <f>IF(ISBLANK('[1]财拨总表（引用）'!A21)," ",'[1]财拨总表（引用）'!A21)</f>
        <v> </v>
      </c>
      <c r="D21" s="44" t="str">
        <f>IF(ISBLANK('[1]财拨总表（引用）'!B21)," ",'[1]财拨总表（引用）'!B21)</f>
        <v> </v>
      </c>
      <c r="E21" s="44" t="str">
        <f>IF(ISBLANK('[1]财拨总表（引用）'!C21)," ",'[1]财拨总表（引用）'!C21)</f>
        <v> </v>
      </c>
      <c r="F21" s="44" t="str">
        <f>IF(ISBLANK('[1]财拨总表（引用）'!D21)," ",'[1]财拨总表（引用）'!D21)</f>
        <v> </v>
      </c>
      <c r="G21" s="45"/>
    </row>
    <row r="22" spans="1:7" s="29" customFormat="1" ht="17.25" customHeight="1">
      <c r="A22" s="43"/>
      <c r="B22" s="47"/>
      <c r="C22" s="46" t="str">
        <f>IF(ISBLANK('[1]财拨总表（引用）'!A22)," ",'[1]财拨总表（引用）'!A22)</f>
        <v> </v>
      </c>
      <c r="D22" s="44" t="str">
        <f>IF(ISBLANK('[1]财拨总表（引用）'!B22)," ",'[1]财拨总表（引用）'!B22)</f>
        <v> </v>
      </c>
      <c r="E22" s="44" t="str">
        <f>IF(ISBLANK('[1]财拨总表（引用）'!C22)," ",'[1]财拨总表（引用）'!C22)</f>
        <v> </v>
      </c>
      <c r="F22" s="44" t="str">
        <f>IF(ISBLANK('[1]财拨总表（引用）'!D22)," ",'[1]财拨总表（引用）'!D22)</f>
        <v> </v>
      </c>
      <c r="G22" s="45"/>
    </row>
    <row r="23" spans="1:7" s="29" customFormat="1" ht="17.25" customHeight="1">
      <c r="A23" s="43"/>
      <c r="B23" s="47"/>
      <c r="C23" s="46" t="str">
        <f>IF(ISBLANK('[1]财拨总表（引用）'!A23)," ",'[1]财拨总表（引用）'!A23)</f>
        <v> </v>
      </c>
      <c r="D23" s="44" t="str">
        <f>IF(ISBLANK('[1]财拨总表（引用）'!B23)," ",'[1]财拨总表（引用）'!B23)</f>
        <v> </v>
      </c>
      <c r="E23" s="44" t="str">
        <f>IF(ISBLANK('[1]财拨总表（引用）'!C23)," ",'[1]财拨总表（引用）'!C23)</f>
        <v> </v>
      </c>
      <c r="F23" s="44" t="str">
        <f>IF(ISBLANK('[1]财拨总表（引用）'!D23)," ",'[1]财拨总表（引用）'!D23)</f>
        <v> </v>
      </c>
      <c r="G23" s="45"/>
    </row>
    <row r="24" spans="1:7" s="29" customFormat="1" ht="19.5" customHeight="1">
      <c r="A24" s="43"/>
      <c r="B24" s="47"/>
      <c r="C24" s="46" t="str">
        <f>IF(ISBLANK('[1]财拨总表（引用）'!A24)," ",'[1]财拨总表（引用）'!A24)</f>
        <v> </v>
      </c>
      <c r="D24" s="44" t="str">
        <f>IF(ISBLANK('[1]财拨总表（引用）'!B24)," ",'[1]财拨总表（引用）'!B24)</f>
        <v> </v>
      </c>
      <c r="E24" s="44" t="str">
        <f>IF(ISBLANK('[1]财拨总表（引用）'!C24)," ",'[1]财拨总表（引用）'!C24)</f>
        <v> </v>
      </c>
      <c r="F24" s="44" t="str">
        <f>IF(ISBLANK('[1]财拨总表（引用）'!D24)," ",'[1]财拨总表（引用）'!D24)</f>
        <v> </v>
      </c>
      <c r="G24" s="45"/>
    </row>
    <row r="25" spans="1:7" s="29" customFormat="1" ht="19.5" customHeight="1">
      <c r="A25" s="43"/>
      <c r="B25" s="47"/>
      <c r="C25" s="46" t="str">
        <f>IF(ISBLANK('[1]财拨总表（引用）'!A25)," ",'[1]财拨总表（引用）'!A25)</f>
        <v> </v>
      </c>
      <c r="D25" s="44" t="str">
        <f>IF(ISBLANK('[1]财拨总表（引用）'!B25)," ",'[1]财拨总表（引用）'!B25)</f>
        <v> </v>
      </c>
      <c r="E25" s="44" t="str">
        <f>IF(ISBLANK('[1]财拨总表（引用）'!C25)," ",'[1]财拨总表（引用）'!C25)</f>
        <v> </v>
      </c>
      <c r="F25" s="44" t="str">
        <f>IF(ISBLANK('[1]财拨总表（引用）'!D25)," ",'[1]财拨总表（引用）'!D25)</f>
        <v> </v>
      </c>
      <c r="G25" s="45"/>
    </row>
    <row r="26" spans="1:7" s="29" customFormat="1" ht="19.5" customHeight="1">
      <c r="A26" s="43"/>
      <c r="B26" s="47"/>
      <c r="C26" s="46" t="str">
        <f>IF(ISBLANK('[1]财拨总表（引用）'!A26)," ",'[1]财拨总表（引用）'!A26)</f>
        <v> </v>
      </c>
      <c r="D26" s="44" t="str">
        <f>IF(ISBLANK('[1]财拨总表（引用）'!B26)," ",'[1]财拨总表（引用）'!B26)</f>
        <v> </v>
      </c>
      <c r="E26" s="44" t="str">
        <f>IF(ISBLANK('[1]财拨总表（引用）'!C26)," ",'[1]财拨总表（引用）'!C26)</f>
        <v> </v>
      </c>
      <c r="F26" s="44" t="str">
        <f>IF(ISBLANK('[1]财拨总表（引用）'!D26)," ",'[1]财拨总表（引用）'!D26)</f>
        <v> </v>
      </c>
      <c r="G26" s="45"/>
    </row>
    <row r="27" spans="1:7" s="29" customFormat="1" ht="19.5" customHeight="1">
      <c r="A27" s="43"/>
      <c r="B27" s="47"/>
      <c r="C27" s="46" t="str">
        <f>IF(ISBLANK('[1]财拨总表（引用）'!A27)," ",'[1]财拨总表（引用）'!A27)</f>
        <v> </v>
      </c>
      <c r="D27" s="44" t="str">
        <f>IF(ISBLANK('[1]财拨总表（引用）'!B27)," ",'[1]财拨总表（引用）'!B27)</f>
        <v> </v>
      </c>
      <c r="E27" s="44" t="str">
        <f>IF(ISBLANK('[1]财拨总表（引用）'!C27)," ",'[1]财拨总表（引用）'!C27)</f>
        <v> </v>
      </c>
      <c r="F27" s="44" t="str">
        <f>IF(ISBLANK('[1]财拨总表（引用）'!D27)," ",'[1]财拨总表（引用）'!D27)</f>
        <v> </v>
      </c>
      <c r="G27" s="45"/>
    </row>
    <row r="28" spans="1:7" s="29" customFormat="1" ht="19.5" customHeight="1">
      <c r="A28" s="43"/>
      <c r="B28" s="47"/>
      <c r="C28" s="46" t="str">
        <f>IF(ISBLANK('[1]财拨总表（引用）'!A28)," ",'[1]财拨总表（引用）'!A28)</f>
        <v> </v>
      </c>
      <c r="D28" s="44" t="str">
        <f>IF(ISBLANK('[1]财拨总表（引用）'!B28)," ",'[1]财拨总表（引用）'!B28)</f>
        <v> </v>
      </c>
      <c r="E28" s="44" t="str">
        <f>IF(ISBLANK('[1]财拨总表（引用）'!C28)," ",'[1]财拨总表（引用）'!C28)</f>
        <v> </v>
      </c>
      <c r="F28" s="44" t="str">
        <f>IF(ISBLANK('[1]财拨总表（引用）'!D28)," ",'[1]财拨总表（引用）'!D28)</f>
        <v> </v>
      </c>
      <c r="G28" s="45"/>
    </row>
    <row r="29" spans="1:7" s="29" customFormat="1" ht="19.5" customHeight="1">
      <c r="A29" s="43"/>
      <c r="B29" s="47"/>
      <c r="C29" s="46" t="str">
        <f>IF(ISBLANK('[1]财拨总表（引用）'!A29)," ",'[1]财拨总表（引用）'!A29)</f>
        <v> </v>
      </c>
      <c r="D29" s="44" t="str">
        <f>IF(ISBLANK('[1]财拨总表（引用）'!B29)," ",'[1]财拨总表（引用）'!B29)</f>
        <v> </v>
      </c>
      <c r="E29" s="44" t="str">
        <f>IF(ISBLANK('[1]财拨总表（引用）'!C29)," ",'[1]财拨总表（引用）'!C29)</f>
        <v> </v>
      </c>
      <c r="F29" s="44" t="str">
        <f>IF(ISBLANK('[1]财拨总表（引用）'!D29)," ",'[1]财拨总表（引用）'!D29)</f>
        <v> </v>
      </c>
      <c r="G29" s="45"/>
    </row>
    <row r="30" spans="1:7" s="29" customFormat="1" ht="19.5" customHeight="1">
      <c r="A30" s="43"/>
      <c r="B30" s="47"/>
      <c r="C30" s="46" t="str">
        <f>IF(ISBLANK('[1]财拨总表（引用）'!A30)," ",'[1]财拨总表（引用）'!A30)</f>
        <v> </v>
      </c>
      <c r="D30" s="44" t="str">
        <f>IF(ISBLANK('[1]财拨总表（引用）'!B30)," ",'[1]财拨总表（引用）'!B30)</f>
        <v> </v>
      </c>
      <c r="E30" s="44" t="str">
        <f>IF(ISBLANK('[1]财拨总表（引用）'!C30)," ",'[1]财拨总表（引用）'!C30)</f>
        <v> </v>
      </c>
      <c r="F30" s="44" t="str">
        <f>IF(ISBLANK('[1]财拨总表（引用）'!D30)," ",'[1]财拨总表（引用）'!D30)</f>
        <v> </v>
      </c>
      <c r="G30" s="45"/>
    </row>
    <row r="31" spans="1:7" s="29" customFormat="1" ht="19.5" customHeight="1">
      <c r="A31" s="43"/>
      <c r="B31" s="47"/>
      <c r="C31" s="46" t="str">
        <f>IF(ISBLANK('[1]财拨总表（引用）'!A31)," ",'[1]财拨总表（引用）'!A31)</f>
        <v> </v>
      </c>
      <c r="D31" s="44" t="str">
        <f>IF(ISBLANK('[1]财拨总表（引用）'!B31)," ",'[1]财拨总表（引用）'!B31)</f>
        <v> </v>
      </c>
      <c r="E31" s="44" t="str">
        <f>IF(ISBLANK('[1]财拨总表（引用）'!C31)," ",'[1]财拨总表（引用）'!C31)</f>
        <v> </v>
      </c>
      <c r="F31" s="44" t="str">
        <f>IF(ISBLANK('[1]财拨总表（引用）'!D31)," ",'[1]财拨总表（引用）'!D31)</f>
        <v> </v>
      </c>
      <c r="G31" s="45"/>
    </row>
    <row r="32" spans="1:7" s="29" customFormat="1" ht="19.5" customHeight="1">
      <c r="A32" s="43"/>
      <c r="B32" s="47"/>
      <c r="C32" s="46" t="str">
        <f>IF(ISBLANK('[1]财拨总表（引用）'!A32)," ",'[1]财拨总表（引用）'!A32)</f>
        <v> </v>
      </c>
      <c r="D32" s="44" t="str">
        <f>IF(ISBLANK('[1]财拨总表（引用）'!B32)," ",'[1]财拨总表（引用）'!B32)</f>
        <v> </v>
      </c>
      <c r="E32" s="44" t="str">
        <f>IF(ISBLANK('[1]财拨总表（引用）'!C32)," ",'[1]财拨总表（引用）'!C32)</f>
        <v> </v>
      </c>
      <c r="F32" s="44" t="str">
        <f>IF(ISBLANK('[1]财拨总表（引用）'!D32)," ",'[1]财拨总表（引用）'!D32)</f>
        <v> </v>
      </c>
      <c r="G32" s="45"/>
    </row>
    <row r="33" spans="1:7" s="29" customFormat="1" ht="19.5" customHeight="1">
      <c r="A33" s="43"/>
      <c r="B33" s="47"/>
      <c r="C33" s="46" t="str">
        <f>IF(ISBLANK('[1]财拨总表（引用）'!A33)," ",'[1]财拨总表（引用）'!A33)</f>
        <v> </v>
      </c>
      <c r="D33" s="44" t="str">
        <f>IF(ISBLANK('[1]财拨总表（引用）'!B33)," ",'[1]财拨总表（引用）'!B33)</f>
        <v> </v>
      </c>
      <c r="E33" s="44" t="str">
        <f>IF(ISBLANK('[1]财拨总表（引用）'!C33)," ",'[1]财拨总表（引用）'!C33)</f>
        <v> </v>
      </c>
      <c r="F33" s="44" t="str">
        <f>IF(ISBLANK('[1]财拨总表（引用）'!D33)," ",'[1]财拨总表（引用）'!D33)</f>
        <v> </v>
      </c>
      <c r="G33" s="45"/>
    </row>
    <row r="34" spans="1:7" s="29" customFormat="1" ht="19.5" customHeight="1">
      <c r="A34" s="43"/>
      <c r="B34" s="47"/>
      <c r="C34" s="46" t="str">
        <f>IF(ISBLANK('[1]财拨总表（引用）'!A34)," ",'[1]财拨总表（引用）'!A34)</f>
        <v> </v>
      </c>
      <c r="D34" s="44" t="str">
        <f>IF(ISBLANK('[1]财拨总表（引用）'!B34)," ",'[1]财拨总表（引用）'!B34)</f>
        <v> </v>
      </c>
      <c r="E34" s="44" t="str">
        <f>IF(ISBLANK('[1]财拨总表（引用）'!C34)," ",'[1]财拨总表（引用）'!C34)</f>
        <v> </v>
      </c>
      <c r="F34" s="44" t="str">
        <f>IF(ISBLANK('[1]财拨总表（引用）'!D34)," ",'[1]财拨总表（引用）'!D34)</f>
        <v> </v>
      </c>
      <c r="G34" s="45"/>
    </row>
    <row r="35" spans="1:7" s="29" customFormat="1" ht="19.5" customHeight="1">
      <c r="A35" s="43"/>
      <c r="B35" s="47"/>
      <c r="C35" s="46" t="str">
        <f>IF(ISBLANK('[1]财拨总表（引用）'!A35)," ",'[1]财拨总表（引用）'!A35)</f>
        <v> </v>
      </c>
      <c r="D35" s="44" t="str">
        <f>IF(ISBLANK('[1]财拨总表（引用）'!B35)," ",'[1]财拨总表（引用）'!B35)</f>
        <v> </v>
      </c>
      <c r="E35" s="44" t="str">
        <f>IF(ISBLANK('[1]财拨总表（引用）'!C35)," ",'[1]财拨总表（引用）'!C35)</f>
        <v> </v>
      </c>
      <c r="F35" s="44" t="str">
        <f>IF(ISBLANK('[1]财拨总表（引用）'!D35)," ",'[1]财拨总表（引用）'!D35)</f>
        <v> </v>
      </c>
      <c r="G35" s="45"/>
    </row>
    <row r="36" spans="1:7" s="29" customFormat="1" ht="19.5" customHeight="1">
      <c r="A36" s="43"/>
      <c r="B36" s="47"/>
      <c r="C36" s="46" t="str">
        <f>IF(ISBLANK('[1]财拨总表（引用）'!A36)," ",'[1]财拨总表（引用）'!A36)</f>
        <v> </v>
      </c>
      <c r="D36" s="44" t="str">
        <f>IF(ISBLANK('[1]财拨总表（引用）'!B36)," ",'[1]财拨总表（引用）'!B36)</f>
        <v> </v>
      </c>
      <c r="E36" s="44" t="str">
        <f>IF(ISBLANK('[1]财拨总表（引用）'!C36)," ",'[1]财拨总表（引用）'!C36)</f>
        <v> </v>
      </c>
      <c r="F36" s="44" t="str">
        <f>IF(ISBLANK('[1]财拨总表（引用）'!D36)," ",'[1]财拨总表（引用）'!D36)</f>
        <v> </v>
      </c>
      <c r="G36" s="45"/>
    </row>
    <row r="37" spans="1:7" s="29" customFormat="1" ht="19.5" customHeight="1">
      <c r="A37" s="43"/>
      <c r="B37" s="47"/>
      <c r="C37" s="46" t="str">
        <f>IF(ISBLANK('[1]财拨总表（引用）'!A37)," ",'[1]财拨总表（引用）'!A37)</f>
        <v> </v>
      </c>
      <c r="D37" s="44" t="str">
        <f>IF(ISBLANK('[1]财拨总表（引用）'!B37)," ",'[1]财拨总表（引用）'!B37)</f>
        <v> </v>
      </c>
      <c r="E37" s="44" t="str">
        <f>IF(ISBLANK('[1]财拨总表（引用）'!C37)," ",'[1]财拨总表（引用）'!C37)</f>
        <v> </v>
      </c>
      <c r="F37" s="44" t="str">
        <f>IF(ISBLANK('[1]财拨总表（引用）'!D37)," ",'[1]财拨总表（引用）'!D37)</f>
        <v> </v>
      </c>
      <c r="G37" s="45"/>
    </row>
    <row r="38" spans="1:7" s="29" customFormat="1" ht="19.5" customHeight="1">
      <c r="A38" s="43"/>
      <c r="B38" s="47"/>
      <c r="C38" s="46" t="str">
        <f>IF(ISBLANK('[1]财拨总表（引用）'!A38)," ",'[1]财拨总表（引用）'!A38)</f>
        <v> </v>
      </c>
      <c r="D38" s="44" t="str">
        <f>IF(ISBLANK('[1]财拨总表（引用）'!B38)," ",'[1]财拨总表（引用）'!B38)</f>
        <v> </v>
      </c>
      <c r="E38" s="44" t="str">
        <f>IF(ISBLANK('[1]财拨总表（引用）'!C38)," ",'[1]财拨总表（引用）'!C38)</f>
        <v> </v>
      </c>
      <c r="F38" s="44" t="str">
        <f>IF(ISBLANK('[1]财拨总表（引用）'!D38)," ",'[1]财拨总表（引用）'!D38)</f>
        <v> </v>
      </c>
      <c r="G38" s="45"/>
    </row>
    <row r="39" spans="1:7" s="29" customFormat="1" ht="19.5" customHeight="1">
      <c r="A39" s="43"/>
      <c r="B39" s="47"/>
      <c r="C39" s="46" t="str">
        <f>IF(ISBLANK('[1]财拨总表（引用）'!A39)," ",'[1]财拨总表（引用）'!A39)</f>
        <v> </v>
      </c>
      <c r="D39" s="44" t="str">
        <f>IF(ISBLANK('[1]财拨总表（引用）'!B39)," ",'[1]财拨总表（引用）'!B39)</f>
        <v> </v>
      </c>
      <c r="E39" s="44" t="str">
        <f>IF(ISBLANK('[1]财拨总表（引用）'!C39)," ",'[1]财拨总表（引用）'!C39)</f>
        <v> </v>
      </c>
      <c r="F39" s="44" t="str">
        <f>IF(ISBLANK('[1]财拨总表（引用）'!D39)," ",'[1]财拨总表（引用）'!D39)</f>
        <v> </v>
      </c>
      <c r="G39" s="45"/>
    </row>
    <row r="40" spans="1:7" s="29" customFormat="1" ht="19.5" customHeight="1">
      <c r="A40" s="43"/>
      <c r="B40" s="47"/>
      <c r="C40" s="46" t="str">
        <f>IF(ISBLANK('[1]财拨总表（引用）'!A40)," ",'[1]财拨总表（引用）'!A40)</f>
        <v> </v>
      </c>
      <c r="D40" s="44" t="str">
        <f>IF(ISBLANK('[1]财拨总表（引用）'!B40)," ",'[1]财拨总表（引用）'!B40)</f>
        <v> </v>
      </c>
      <c r="E40" s="44" t="str">
        <f>IF(ISBLANK('[1]财拨总表（引用）'!C40)," ",'[1]财拨总表（引用）'!C40)</f>
        <v> </v>
      </c>
      <c r="F40" s="44" t="str">
        <f>IF(ISBLANK('[1]财拨总表（引用）'!D40)," ",'[1]财拨总表（引用）'!D40)</f>
        <v> </v>
      </c>
      <c r="G40" s="45"/>
    </row>
    <row r="41" spans="1:7" s="29" customFormat="1" ht="19.5" customHeight="1">
      <c r="A41" s="43"/>
      <c r="B41" s="47"/>
      <c r="C41" s="46" t="str">
        <f>IF(ISBLANK('[1]财拨总表（引用）'!A41)," ",'[1]财拨总表（引用）'!A41)</f>
        <v> </v>
      </c>
      <c r="D41" s="44" t="str">
        <f>IF(ISBLANK('[1]财拨总表（引用）'!B41)," ",'[1]财拨总表（引用）'!B41)</f>
        <v> </v>
      </c>
      <c r="E41" s="44" t="str">
        <f>IF(ISBLANK('[1]财拨总表（引用）'!C41)," ",'[1]财拨总表（引用）'!C41)</f>
        <v> </v>
      </c>
      <c r="F41" s="44" t="str">
        <f>IF(ISBLANK('[1]财拨总表（引用）'!D41)," ",'[1]财拨总表（引用）'!D41)</f>
        <v> </v>
      </c>
      <c r="G41" s="45"/>
    </row>
    <row r="42" spans="1:7" s="29" customFormat="1" ht="19.5" customHeight="1">
      <c r="A42" s="43"/>
      <c r="B42" s="47"/>
      <c r="C42" s="46" t="str">
        <f>IF(ISBLANK('[1]财拨总表（引用）'!A42)," ",'[1]财拨总表（引用）'!A42)</f>
        <v> </v>
      </c>
      <c r="D42" s="44" t="str">
        <f>IF(ISBLANK('[1]财拨总表（引用）'!B42)," ",'[1]财拨总表（引用）'!B42)</f>
        <v> </v>
      </c>
      <c r="E42" s="44" t="str">
        <f>IF(ISBLANK('[1]财拨总表（引用）'!C42)," ",'[1]财拨总表（引用）'!C42)</f>
        <v> </v>
      </c>
      <c r="F42" s="44" t="str">
        <f>IF(ISBLANK('[1]财拨总表（引用）'!D42)," ",'[1]财拨总表（引用）'!D42)</f>
        <v> </v>
      </c>
      <c r="G42" s="45"/>
    </row>
    <row r="43" spans="1:7" s="29" customFormat="1" ht="19.5" customHeight="1">
      <c r="A43" s="43"/>
      <c r="B43" s="47"/>
      <c r="C43" s="46" t="str">
        <f>IF(ISBLANK('[1]财拨总表（引用）'!A43)," ",'[1]财拨总表（引用）'!A43)</f>
        <v> </v>
      </c>
      <c r="D43" s="44" t="str">
        <f>IF(ISBLANK('[1]财拨总表（引用）'!B43)," ",'[1]财拨总表（引用）'!B43)</f>
        <v> </v>
      </c>
      <c r="E43" s="44" t="str">
        <f>IF(ISBLANK('[1]财拨总表（引用）'!C43)," ",'[1]财拨总表（引用）'!C43)</f>
        <v> </v>
      </c>
      <c r="F43" s="44" t="str">
        <f>IF(ISBLANK('[1]财拨总表（引用）'!D43)," ",'[1]财拨总表（引用）'!D43)</f>
        <v> </v>
      </c>
      <c r="G43" s="45"/>
    </row>
    <row r="44" spans="1:7" s="29" customFormat="1" ht="19.5" customHeight="1">
      <c r="A44" s="43"/>
      <c r="B44" s="47"/>
      <c r="C44" s="46" t="str">
        <f>IF(ISBLANK('[1]财拨总表（引用）'!A44)," ",'[1]财拨总表（引用）'!A44)</f>
        <v> </v>
      </c>
      <c r="D44" s="44" t="str">
        <f>IF(ISBLANK('[1]财拨总表（引用）'!B44)," ",'[1]财拨总表（引用）'!B44)</f>
        <v> </v>
      </c>
      <c r="E44" s="44" t="str">
        <f>IF(ISBLANK('[1]财拨总表（引用）'!C44)," ",'[1]财拨总表（引用）'!C44)</f>
        <v> </v>
      </c>
      <c r="F44" s="44" t="str">
        <f>IF(ISBLANK('[1]财拨总表（引用）'!D44)," ",'[1]财拨总表（引用）'!D44)</f>
        <v> </v>
      </c>
      <c r="G44" s="45"/>
    </row>
    <row r="45" spans="1:7" s="29" customFormat="1" ht="19.5" customHeight="1">
      <c r="A45" s="43"/>
      <c r="B45" s="47"/>
      <c r="C45" s="46" t="str">
        <f>IF(ISBLANK('[1]财拨总表（引用）'!A45)," ",'[1]财拨总表（引用）'!A45)</f>
        <v> </v>
      </c>
      <c r="D45" s="44" t="str">
        <f>IF(ISBLANK('[1]财拨总表（引用）'!B45)," ",'[1]财拨总表（引用）'!B45)</f>
        <v> </v>
      </c>
      <c r="E45" s="44" t="str">
        <f>IF(ISBLANK('[1]财拨总表（引用）'!C45)," ",'[1]财拨总表（引用）'!C45)</f>
        <v> </v>
      </c>
      <c r="F45" s="44" t="str">
        <f>IF(ISBLANK('[1]财拨总表（引用）'!D45)," ",'[1]财拨总表（引用）'!D45)</f>
        <v> </v>
      </c>
      <c r="G45" s="45"/>
    </row>
    <row r="46" spans="1:7" s="29" customFormat="1" ht="19.5" customHeight="1">
      <c r="A46" s="43"/>
      <c r="B46" s="47"/>
      <c r="C46" s="46" t="str">
        <f>IF(ISBLANK('[1]财拨总表（引用）'!A46)," ",'[1]财拨总表（引用）'!A46)</f>
        <v> </v>
      </c>
      <c r="D46" s="44" t="str">
        <f>IF(ISBLANK('[1]财拨总表（引用）'!B46)," ",'[1]财拨总表（引用）'!B46)</f>
        <v> </v>
      </c>
      <c r="E46" s="44" t="str">
        <f>IF(ISBLANK('[1]财拨总表（引用）'!C46)," ",'[1]财拨总表（引用）'!C46)</f>
        <v> </v>
      </c>
      <c r="F46" s="44" t="str">
        <f>IF(ISBLANK('[1]财拨总表（引用）'!D46)," ",'[1]财拨总表（引用）'!D46)</f>
        <v> </v>
      </c>
      <c r="G46" s="45"/>
    </row>
    <row r="47" spans="1:7" s="29" customFormat="1" ht="17.25" customHeight="1">
      <c r="A47" s="43" t="s">
        <v>83</v>
      </c>
      <c r="B47" s="47"/>
      <c r="C47" s="11" t="s">
        <v>84</v>
      </c>
      <c r="D47" s="44" t="str">
        <f>IF(ISBLANK('[1]财拨总表（引用）'!B47)," ",'[1]财拨总表（引用）'!B47)</f>
        <v> </v>
      </c>
      <c r="E47" s="44" t="str">
        <f>IF(ISBLANK('[1]财拨总表（引用）'!C47)," ",'[1]财拨总表（引用）'!C47)</f>
        <v> </v>
      </c>
      <c r="F47" s="44" t="str">
        <f>IF(ISBLANK('[1]财拨总表（引用）'!D47)," ",'[1]财拨总表（引用）'!D47)</f>
        <v> </v>
      </c>
      <c r="G47" s="45"/>
    </row>
    <row r="48" spans="1:7" s="29" customFormat="1" ht="17.25" customHeight="1">
      <c r="A48" s="42" t="s">
        <v>85</v>
      </c>
      <c r="B48" s="48"/>
      <c r="C48" s="11"/>
      <c r="D48" s="44" t="str">
        <f>IF(ISBLANK('[1]财拨总表（引用）'!B48)," ",'[1]财拨总表（引用）'!B48)</f>
        <v> </v>
      </c>
      <c r="E48" s="44" t="str">
        <f>IF(ISBLANK('[1]财拨总表（引用）'!C48)," ",'[1]财拨总表（引用）'!C48)</f>
        <v> </v>
      </c>
      <c r="F48" s="44" t="str">
        <f>IF(ISBLANK('[1]财拨总表（引用）'!D48)," ",'[1]财拨总表（引用）'!D48)</f>
        <v> </v>
      </c>
      <c r="G48" s="45"/>
    </row>
    <row r="49" spans="1:7" s="29" customFormat="1" ht="17.25" customHeight="1">
      <c r="A49" s="43" t="s">
        <v>86</v>
      </c>
      <c r="B49" s="49"/>
      <c r="C49" s="11"/>
      <c r="D49" s="44" t="str">
        <f>IF(ISBLANK('[1]财拨总表（引用）'!B49)," ",'[1]财拨总表（引用）'!B49)</f>
        <v> </v>
      </c>
      <c r="E49" s="44" t="str">
        <f>IF(ISBLANK('[1]财拨总表（引用）'!C49)," ",'[1]财拨总表（引用）'!C49)</f>
        <v> </v>
      </c>
      <c r="F49" s="44" t="str">
        <f>IF(ISBLANK('[1]财拨总表（引用）'!D49)," ",'[1]财拨总表（引用）'!D49)</f>
        <v> </v>
      </c>
      <c r="G49" s="45"/>
    </row>
    <row r="50" spans="1:7" s="29" customFormat="1" ht="17.25" customHeight="1">
      <c r="A50" s="43"/>
      <c r="B50" s="47"/>
      <c r="C50" s="11"/>
      <c r="D50" s="44" t="str">
        <f>IF(ISBLANK('[1]财拨总表（引用）'!B50)," ",'[1]财拨总表（引用）'!B50)</f>
        <v> </v>
      </c>
      <c r="E50" s="44" t="str">
        <f>IF(ISBLANK('[1]财拨总表（引用）'!C50)," ",'[1]财拨总表（引用）'!C50)</f>
        <v> </v>
      </c>
      <c r="F50" s="44" t="str">
        <f>IF(ISBLANK('[1]财拨总表（引用）'!D50)," ",'[1]财拨总表（引用）'!D50)</f>
        <v> </v>
      </c>
      <c r="G50" s="45"/>
    </row>
    <row r="51" spans="1:7" s="29" customFormat="1" ht="17.25" customHeight="1">
      <c r="A51" s="43"/>
      <c r="B51" s="47"/>
      <c r="C51" s="11"/>
      <c r="D51" s="44" t="str">
        <f>IF(ISBLANK('[1]财拨总表（引用）'!B51)," ",'[1]财拨总表（引用）'!B51)</f>
        <v> </v>
      </c>
      <c r="E51" s="44" t="str">
        <f>IF(ISBLANK('[1]财拨总表（引用）'!C51)," ",'[1]财拨总表（引用）'!C51)</f>
        <v> </v>
      </c>
      <c r="F51" s="44" t="str">
        <f>IF(ISBLANK('[1]财拨总表（引用）'!D51)," ",'[1]财拨总表（引用）'!D51)</f>
        <v> </v>
      </c>
      <c r="G51" s="45"/>
    </row>
    <row r="52" spans="1:7" s="29" customFormat="1" ht="17.25" customHeight="1">
      <c r="A52" s="50" t="s">
        <v>23</v>
      </c>
      <c r="B52" s="11">
        <v>223.781</v>
      </c>
      <c r="C52" s="50" t="s">
        <v>24</v>
      </c>
      <c r="D52" s="44">
        <f>IF(ISBLANK('[1]财拨总表（引用）'!B6)," ",'[1]财拨总表（引用）'!B6)</f>
        <v>223.781</v>
      </c>
      <c r="E52" s="44">
        <f>IF(ISBLANK('[1]财拨总表（引用）'!C6)," ",'[1]财拨总表（引用）'!C6)</f>
        <v>223.781</v>
      </c>
      <c r="F52" s="44" t="str">
        <f>IF(ISBLANK('[1]财拨总表（引用）'!D6)," ",'[1]财拨总表（引用）'!D6)</f>
        <v> </v>
      </c>
      <c r="G52" s="45" t="str">
        <f>IF(ISBLANK('[1]财拨总表（引用）'!E6)," ",'[1]财拨总表（引用）'!E6)</f>
        <v> </v>
      </c>
    </row>
    <row r="53" spans="2:7" s="29" customFormat="1" ht="15">
      <c r="B53" s="51"/>
      <c r="G53" s="52"/>
    </row>
    <row r="54" spans="2:7" s="29" customFormat="1" ht="15">
      <c r="B54" s="51"/>
      <c r="G54" s="52"/>
    </row>
    <row r="55" spans="2:7" s="29" customFormat="1" ht="15">
      <c r="B55" s="51"/>
      <c r="G55" s="52"/>
    </row>
    <row r="56" spans="2:7" s="29" customFormat="1" ht="15">
      <c r="B56" s="51"/>
      <c r="G56" s="52"/>
    </row>
    <row r="57" spans="2:7" s="29" customFormat="1" ht="15">
      <c r="B57" s="51"/>
      <c r="G57" s="52"/>
    </row>
    <row r="58" spans="2:7" s="29" customFormat="1" ht="15">
      <c r="B58" s="51"/>
      <c r="G58" s="52"/>
    </row>
    <row r="59" spans="2:7" s="29" customFormat="1" ht="15">
      <c r="B59" s="51"/>
      <c r="G59" s="52"/>
    </row>
    <row r="60" spans="2:7" s="29" customFormat="1" ht="15">
      <c r="B60" s="51"/>
      <c r="G60" s="52"/>
    </row>
    <row r="61" spans="2:7" s="29" customFormat="1" ht="15">
      <c r="B61" s="51"/>
      <c r="G61" s="52"/>
    </row>
    <row r="62" spans="2:7" s="29" customFormat="1" ht="15">
      <c r="B62" s="51"/>
      <c r="G62" s="52"/>
    </row>
    <row r="63" spans="2:7" s="29" customFormat="1" ht="15">
      <c r="B63" s="51"/>
      <c r="G63" s="52"/>
    </row>
    <row r="64" spans="2:7" s="29" customFormat="1" ht="15">
      <c r="B64" s="51"/>
      <c r="G64" s="52"/>
    </row>
    <row r="65" spans="2:7" s="29" customFormat="1" ht="15">
      <c r="B65" s="51"/>
      <c r="G65" s="52"/>
    </row>
    <row r="66" spans="2:7" s="29" customFormat="1" ht="15">
      <c r="B66" s="51"/>
      <c r="G66" s="52"/>
    </row>
    <row r="67" spans="2:7" s="29" customFormat="1" ht="15">
      <c r="B67" s="51"/>
      <c r="G67" s="52"/>
    </row>
    <row r="68" spans="2:7" s="29" customFormat="1" ht="15">
      <c r="B68" s="51"/>
      <c r="G68" s="52"/>
    </row>
    <row r="69" spans="2:7" s="29" customFormat="1" ht="15">
      <c r="B69" s="51"/>
      <c r="G69" s="52"/>
    </row>
    <row r="70" spans="2:7" s="29" customFormat="1" ht="15">
      <c r="B70" s="51"/>
      <c r="G70" s="52"/>
    </row>
    <row r="71" spans="2:7" s="29" customFormat="1" ht="15">
      <c r="B71" s="51"/>
      <c r="G71" s="52"/>
    </row>
    <row r="72" spans="2:7" s="29" customFormat="1" ht="15">
      <c r="B72" s="51"/>
      <c r="G72" s="52"/>
    </row>
    <row r="73" spans="2:7" s="29" customFormat="1" ht="15">
      <c r="B73" s="51"/>
      <c r="G73" s="52"/>
    </row>
    <row r="74" spans="2:7" s="29" customFormat="1" ht="15">
      <c r="B74" s="51"/>
      <c r="G74" s="52"/>
    </row>
    <row r="75" spans="2:7" s="29" customFormat="1" ht="15">
      <c r="B75" s="51"/>
      <c r="G75" s="52"/>
    </row>
    <row r="76" spans="2:7" s="29" customFormat="1" ht="15">
      <c r="B76" s="51"/>
      <c r="G76" s="52"/>
    </row>
    <row r="77" spans="2:7" s="29" customFormat="1" ht="15">
      <c r="B77" s="51"/>
      <c r="G77" s="52"/>
    </row>
    <row r="78" spans="2:32" s="29" customFormat="1" ht="15">
      <c r="B78" s="51"/>
      <c r="G78" s="52"/>
      <c r="AF78" s="53"/>
    </row>
    <row r="79" spans="2:30" s="29" customFormat="1" ht="15">
      <c r="B79" s="51"/>
      <c r="G79" s="52"/>
      <c r="AD79" s="53"/>
    </row>
    <row r="80" spans="2:32" s="29" customFormat="1" ht="15">
      <c r="B80" s="51"/>
      <c r="G80" s="52"/>
      <c r="AE80" s="53"/>
      <c r="AF80" s="53"/>
    </row>
    <row r="81" spans="2:33" s="29" customFormat="1" ht="15">
      <c r="B81" s="51"/>
      <c r="G81" s="52"/>
      <c r="AF81" s="53"/>
      <c r="AG81" s="53"/>
    </row>
    <row r="82" spans="2:33" s="29" customFormat="1" ht="15">
      <c r="B82" s="51"/>
      <c r="G82" s="52"/>
      <c r="AG82" s="54"/>
    </row>
    <row r="83" spans="2:7" s="29" customFormat="1" ht="15">
      <c r="B83" s="51"/>
      <c r="G83" s="52"/>
    </row>
    <row r="84" spans="2:7" s="29" customFormat="1" ht="15">
      <c r="B84" s="51"/>
      <c r="G84" s="52"/>
    </row>
    <row r="85" spans="2:7" s="29" customFormat="1" ht="15">
      <c r="B85" s="51"/>
      <c r="G85" s="52"/>
    </row>
    <row r="86" spans="2:7" s="29" customFormat="1" ht="15">
      <c r="B86" s="51"/>
      <c r="G86" s="52"/>
    </row>
    <row r="87" spans="2:7" s="29" customFormat="1" ht="15">
      <c r="B87" s="51"/>
      <c r="G87" s="52"/>
    </row>
    <row r="88" spans="2:7" s="29" customFormat="1" ht="15">
      <c r="B88" s="51"/>
      <c r="G88" s="52"/>
    </row>
    <row r="89" spans="2:7" s="29" customFormat="1" ht="15">
      <c r="B89" s="51"/>
      <c r="G89" s="52"/>
    </row>
    <row r="90" spans="2:7" s="29" customFormat="1" ht="15">
      <c r="B90" s="51"/>
      <c r="G90" s="52"/>
    </row>
    <row r="91" spans="2:7" s="29" customFormat="1" ht="15">
      <c r="B91" s="51"/>
      <c r="G91" s="52"/>
    </row>
    <row r="92" spans="2:7" s="29" customFormat="1" ht="15">
      <c r="B92" s="51"/>
      <c r="G92" s="52"/>
    </row>
    <row r="93" spans="2:7" s="29" customFormat="1" ht="15">
      <c r="B93" s="51"/>
      <c r="G93" s="52"/>
    </row>
    <row r="94" spans="2:7" s="29" customFormat="1" ht="15">
      <c r="B94" s="51"/>
      <c r="G94" s="52"/>
    </row>
    <row r="95" spans="2:7" s="29" customFormat="1" ht="15">
      <c r="B95" s="51"/>
      <c r="G95" s="52"/>
    </row>
    <row r="96" spans="2:7" s="29" customFormat="1" ht="15">
      <c r="B96" s="51"/>
      <c r="G96" s="52"/>
    </row>
    <row r="97" spans="2:7" s="29" customFormat="1" ht="15">
      <c r="B97" s="51"/>
      <c r="G97" s="52"/>
    </row>
    <row r="98" spans="2:7" s="29" customFormat="1" ht="15">
      <c r="B98" s="51"/>
      <c r="G98" s="52"/>
    </row>
    <row r="99" spans="2:7" s="29" customFormat="1" ht="15">
      <c r="B99" s="51"/>
      <c r="G99" s="52"/>
    </row>
    <row r="100" spans="2:7" s="29" customFormat="1" ht="15">
      <c r="B100" s="51"/>
      <c r="G100" s="52"/>
    </row>
    <row r="101" spans="2:7" s="29" customFormat="1" ht="15">
      <c r="B101" s="51"/>
      <c r="G101" s="52"/>
    </row>
    <row r="102" spans="2:7" s="29" customFormat="1" ht="15">
      <c r="B102" s="51"/>
      <c r="G102" s="52"/>
    </row>
    <row r="103" spans="2:7" s="29" customFormat="1" ht="15">
      <c r="B103" s="51"/>
      <c r="G103" s="52"/>
    </row>
    <row r="104" spans="2:7" s="29" customFormat="1" ht="15">
      <c r="B104" s="51"/>
      <c r="G104" s="52"/>
    </row>
    <row r="105" spans="2:7" s="29" customFormat="1" ht="15">
      <c r="B105" s="51"/>
      <c r="G105" s="52"/>
    </row>
    <row r="106" spans="2:7" s="29" customFormat="1" ht="15">
      <c r="B106" s="51"/>
      <c r="G106" s="52"/>
    </row>
    <row r="107" spans="2:7" s="29" customFormat="1" ht="15">
      <c r="B107" s="51"/>
      <c r="G107" s="52"/>
    </row>
    <row r="108" spans="2:7" s="29" customFormat="1" ht="15">
      <c r="B108" s="51"/>
      <c r="G108" s="52"/>
    </row>
    <row r="109" spans="2:7" s="29" customFormat="1" ht="15">
      <c r="B109" s="51"/>
      <c r="G109" s="52"/>
    </row>
    <row r="110" spans="2:7" s="29" customFormat="1" ht="15">
      <c r="B110" s="51"/>
      <c r="G110" s="52"/>
    </row>
    <row r="111" spans="2:7" s="29" customFormat="1" ht="15">
      <c r="B111" s="51"/>
      <c r="G111" s="52"/>
    </row>
    <row r="112" spans="2:7" s="29" customFormat="1" ht="15">
      <c r="B112" s="51"/>
      <c r="G112" s="52"/>
    </row>
    <row r="113" spans="2:7" s="29" customFormat="1" ht="15">
      <c r="B113" s="51"/>
      <c r="G113" s="52"/>
    </row>
    <row r="114" spans="2:7" s="29" customFormat="1" ht="15">
      <c r="B114" s="51"/>
      <c r="G114" s="52"/>
    </row>
    <row r="115" spans="2:7" s="29" customFormat="1" ht="15">
      <c r="B115" s="51"/>
      <c r="G115" s="52"/>
    </row>
    <row r="116" spans="2:7" s="29" customFormat="1" ht="15">
      <c r="B116" s="51"/>
      <c r="G116" s="52"/>
    </row>
    <row r="117" spans="2:7" s="29" customFormat="1" ht="15">
      <c r="B117" s="51"/>
      <c r="G117" s="52"/>
    </row>
    <row r="118" spans="2:7" s="29" customFormat="1" ht="15">
      <c r="B118" s="51"/>
      <c r="G118" s="52"/>
    </row>
    <row r="119" spans="2:26" s="29" customFormat="1" ht="15">
      <c r="B119" s="51"/>
      <c r="G119" s="52"/>
      <c r="Z119" s="53"/>
    </row>
    <row r="120" spans="2:26" s="29" customFormat="1" ht="15">
      <c r="B120" s="51"/>
      <c r="G120" s="52"/>
      <c r="W120" s="53"/>
      <c r="X120" s="53"/>
      <c r="Y120" s="53"/>
      <c r="Z120" s="54"/>
    </row>
    <row r="121" spans="2:7" s="29" customFormat="1" ht="15">
      <c r="B121" s="51"/>
      <c r="G121" s="52"/>
    </row>
    <row r="122" spans="2:7" s="29" customFormat="1" ht="15">
      <c r="B122" s="51"/>
      <c r="G122" s="52"/>
    </row>
    <row r="123" spans="2:7" s="29" customFormat="1" ht="15">
      <c r="B123" s="51"/>
      <c r="G123" s="52"/>
    </row>
    <row r="124" spans="2:7" s="29" customFormat="1" ht="15">
      <c r="B124" s="51"/>
      <c r="G124" s="52"/>
    </row>
    <row r="125" spans="2:7" s="29" customFormat="1" ht="15">
      <c r="B125" s="51"/>
      <c r="G125" s="52"/>
    </row>
    <row r="126" spans="2:7" s="29" customFormat="1" ht="15">
      <c r="B126" s="51"/>
      <c r="G126" s="52"/>
    </row>
    <row r="127" spans="2:7" s="29" customFormat="1" ht="15">
      <c r="B127" s="51"/>
      <c r="G127" s="52"/>
    </row>
    <row r="128" spans="2:7" s="29" customFormat="1" ht="15">
      <c r="B128" s="51"/>
      <c r="G128" s="52"/>
    </row>
    <row r="129" spans="2:7" s="29" customFormat="1" ht="15">
      <c r="B129" s="51"/>
      <c r="G129" s="52"/>
    </row>
    <row r="130" spans="2:7" s="29" customFormat="1" ht="15">
      <c r="B130" s="51"/>
      <c r="G130" s="52"/>
    </row>
    <row r="131" spans="2:7" s="29" customFormat="1" ht="15">
      <c r="B131" s="51"/>
      <c r="G131" s="52"/>
    </row>
    <row r="132" spans="2:7" s="29" customFormat="1" ht="15">
      <c r="B132" s="51"/>
      <c r="G132" s="52"/>
    </row>
    <row r="133" spans="2:7" s="29" customFormat="1" ht="15">
      <c r="B133" s="51"/>
      <c r="G133" s="52"/>
    </row>
    <row r="134" spans="2:7" s="29" customFormat="1" ht="15">
      <c r="B134" s="51"/>
      <c r="G134" s="52"/>
    </row>
    <row r="135" spans="2:7" s="29" customFormat="1" ht="15">
      <c r="B135" s="51"/>
      <c r="G135" s="52"/>
    </row>
    <row r="136" spans="2:7" s="29" customFormat="1" ht="15">
      <c r="B136" s="51"/>
      <c r="G136" s="52"/>
    </row>
    <row r="137" spans="2:7" s="29" customFormat="1" ht="15">
      <c r="B137" s="51"/>
      <c r="G137" s="52"/>
    </row>
    <row r="138" spans="2:7" s="29" customFormat="1" ht="15">
      <c r="B138" s="51"/>
      <c r="G138" s="52"/>
    </row>
    <row r="139" spans="2:7" s="29" customFormat="1" ht="15">
      <c r="B139" s="51"/>
      <c r="G139" s="52"/>
    </row>
    <row r="140" spans="2:7" s="29" customFormat="1" ht="15">
      <c r="B140" s="51"/>
      <c r="G140" s="52"/>
    </row>
    <row r="141" spans="2:7" s="29" customFormat="1" ht="15">
      <c r="B141" s="51"/>
      <c r="G141" s="52"/>
    </row>
    <row r="142" spans="2:7" s="29" customFormat="1" ht="15">
      <c r="B142" s="51"/>
      <c r="G142" s="52"/>
    </row>
    <row r="143" spans="2:7" s="29" customFormat="1" ht="15">
      <c r="B143" s="51"/>
      <c r="G143" s="52"/>
    </row>
    <row r="144" spans="2:7" s="29" customFormat="1" ht="15">
      <c r="B144" s="51"/>
      <c r="G144" s="52"/>
    </row>
    <row r="145" spans="2:7" s="29" customFormat="1" ht="15">
      <c r="B145" s="51"/>
      <c r="G145" s="52"/>
    </row>
    <row r="146" spans="2:7" s="29" customFormat="1" ht="15">
      <c r="B146" s="51"/>
      <c r="G146" s="52"/>
    </row>
    <row r="147" spans="2:7" s="29" customFormat="1" ht="15">
      <c r="B147" s="51"/>
      <c r="G147" s="52"/>
    </row>
    <row r="148" spans="2:7" s="29" customFormat="1" ht="15">
      <c r="B148" s="51"/>
      <c r="G148" s="52"/>
    </row>
    <row r="149" spans="2:7" s="29" customFormat="1" ht="15">
      <c r="B149" s="51"/>
      <c r="G149" s="52"/>
    </row>
    <row r="150" spans="2:7" s="29" customFormat="1" ht="15">
      <c r="B150" s="51"/>
      <c r="G150" s="52"/>
    </row>
    <row r="151" spans="2:7" s="29" customFormat="1" ht="15">
      <c r="B151" s="51"/>
      <c r="G151" s="52"/>
    </row>
    <row r="152" spans="2:7" s="29" customFormat="1" ht="15">
      <c r="B152" s="51"/>
      <c r="G152" s="52"/>
    </row>
    <row r="153" spans="2:7" s="29" customFormat="1" ht="15">
      <c r="B153" s="51"/>
      <c r="G153" s="52"/>
    </row>
    <row r="154" spans="2:7" s="29" customFormat="1" ht="15">
      <c r="B154" s="51"/>
      <c r="G154" s="52"/>
    </row>
    <row r="155" spans="2:7" s="29" customFormat="1" ht="15">
      <c r="B155" s="51"/>
      <c r="G155" s="52"/>
    </row>
    <row r="156" spans="2:7" s="29" customFormat="1" ht="15">
      <c r="B156" s="51"/>
      <c r="G156" s="52"/>
    </row>
    <row r="157" spans="2:7" s="29" customFormat="1" ht="15">
      <c r="B157" s="51"/>
      <c r="G157" s="52"/>
    </row>
    <row r="158" spans="2:7" s="29" customFormat="1" ht="15">
      <c r="B158" s="51"/>
      <c r="G158" s="52"/>
    </row>
    <row r="159" spans="2:7" s="29" customFormat="1" ht="15">
      <c r="B159" s="51"/>
      <c r="G159" s="52"/>
    </row>
    <row r="160" spans="2:7" s="29" customFormat="1" ht="15">
      <c r="B160" s="51"/>
      <c r="G160" s="52"/>
    </row>
    <row r="161" spans="2:7" s="29" customFormat="1" ht="15">
      <c r="B161" s="51"/>
      <c r="G161" s="52"/>
    </row>
    <row r="162" spans="2:7" s="29" customFormat="1" ht="15">
      <c r="B162" s="51"/>
      <c r="G162" s="52"/>
    </row>
    <row r="163" spans="2:7" s="29" customFormat="1" ht="15">
      <c r="B163" s="51"/>
      <c r="G163" s="52"/>
    </row>
    <row r="164" spans="2:7" s="29" customFormat="1" ht="15">
      <c r="B164" s="51"/>
      <c r="G164" s="52"/>
    </row>
    <row r="165" spans="2:7" s="29" customFormat="1" ht="15">
      <c r="B165" s="51"/>
      <c r="G165" s="52"/>
    </row>
    <row r="166" spans="2:7" s="29" customFormat="1" ht="15">
      <c r="B166" s="51"/>
      <c r="G166" s="52"/>
    </row>
    <row r="167" spans="2:7" s="29" customFormat="1" ht="15">
      <c r="B167" s="51"/>
      <c r="G167" s="52"/>
    </row>
    <row r="168" spans="2:7" s="29" customFormat="1" ht="15">
      <c r="B168" s="51"/>
      <c r="G168" s="52"/>
    </row>
    <row r="169" spans="2:7" s="29" customFormat="1" ht="15">
      <c r="B169" s="51"/>
      <c r="G169" s="52"/>
    </row>
    <row r="170" spans="2:7" s="29" customFormat="1" ht="15">
      <c r="B170" s="51"/>
      <c r="G170" s="52"/>
    </row>
    <row r="171" spans="2:7" s="29" customFormat="1" ht="15">
      <c r="B171" s="51"/>
      <c r="G171" s="52"/>
    </row>
    <row r="172" spans="2:7" s="29" customFormat="1" ht="15">
      <c r="B172" s="51"/>
      <c r="G172" s="52"/>
    </row>
    <row r="173" spans="2:7" s="29" customFormat="1" ht="15">
      <c r="B173" s="51"/>
      <c r="G173" s="52"/>
    </row>
    <row r="174" spans="2:7" s="29" customFormat="1" ht="15">
      <c r="B174" s="51"/>
      <c r="G174" s="52"/>
    </row>
    <row r="175" spans="2:7" s="29" customFormat="1" ht="15">
      <c r="B175" s="51"/>
      <c r="G175" s="52"/>
    </row>
    <row r="176" spans="2:7" s="29" customFormat="1" ht="15">
      <c r="B176" s="51"/>
      <c r="G176" s="52"/>
    </row>
    <row r="177" spans="2:7" s="29" customFormat="1" ht="15">
      <c r="B177" s="51"/>
      <c r="G177" s="52"/>
    </row>
    <row r="178" spans="2:7" s="29" customFormat="1" ht="15">
      <c r="B178" s="51"/>
      <c r="G178" s="52"/>
    </row>
    <row r="179" spans="2:7" s="29" customFormat="1" ht="15">
      <c r="B179" s="51"/>
      <c r="G179" s="52"/>
    </row>
    <row r="180" spans="2:7" s="29" customFormat="1" ht="15">
      <c r="B180" s="51"/>
      <c r="G180" s="52"/>
    </row>
    <row r="181" spans="2:7" s="29" customFormat="1" ht="15">
      <c r="B181" s="51"/>
      <c r="G181" s="52"/>
    </row>
    <row r="182" spans="2:7" s="29" customFormat="1" ht="15">
      <c r="B182" s="51"/>
      <c r="G182" s="52"/>
    </row>
    <row r="183" spans="2:7" s="29" customFormat="1" ht="15">
      <c r="B183" s="51"/>
      <c r="G183" s="52"/>
    </row>
    <row r="184" spans="2:7" s="29" customFormat="1" ht="15">
      <c r="B184" s="51"/>
      <c r="G184" s="52"/>
    </row>
    <row r="185" spans="2:7" s="29" customFormat="1" ht="15">
      <c r="B185" s="51"/>
      <c r="G185" s="52"/>
    </row>
    <row r="186" spans="2:7" s="29" customFormat="1" ht="15">
      <c r="B186" s="51"/>
      <c r="G186" s="52"/>
    </row>
    <row r="187" spans="2:7" s="29" customFormat="1" ht="15">
      <c r="B187" s="51"/>
      <c r="G187" s="52"/>
    </row>
    <row r="188" spans="2:7" s="29" customFormat="1" ht="15">
      <c r="B188" s="51"/>
      <c r="G188" s="52"/>
    </row>
    <row r="189" spans="2:7" s="29" customFormat="1" ht="15">
      <c r="B189" s="51"/>
      <c r="G189" s="52"/>
    </row>
    <row r="190" spans="2:7" s="29" customFormat="1" ht="15">
      <c r="B190" s="51"/>
      <c r="G190" s="52"/>
    </row>
    <row r="191" spans="2:7" s="29" customFormat="1" ht="15">
      <c r="B191" s="51"/>
      <c r="G191" s="52"/>
    </row>
    <row r="192" spans="2:7" s="29" customFormat="1" ht="15">
      <c r="B192" s="51"/>
      <c r="G192" s="52"/>
    </row>
    <row r="193" spans="2:7" s="29" customFormat="1" ht="15">
      <c r="B193" s="51"/>
      <c r="G193" s="52"/>
    </row>
    <row r="194" spans="2:7" s="29" customFormat="1" ht="15">
      <c r="B194" s="51"/>
      <c r="G194" s="52"/>
    </row>
    <row r="195" spans="2:7" s="29" customFormat="1" ht="15">
      <c r="B195" s="51"/>
      <c r="G195" s="52"/>
    </row>
    <row r="196" spans="2:7" s="29" customFormat="1" ht="15">
      <c r="B196" s="51"/>
      <c r="G196" s="52"/>
    </row>
    <row r="197" spans="2:7" s="29" customFormat="1" ht="15">
      <c r="B197" s="51"/>
      <c r="G197" s="52"/>
    </row>
    <row r="198" spans="2:7" s="29" customFormat="1" ht="15">
      <c r="B198" s="51"/>
      <c r="G198" s="52"/>
    </row>
    <row r="199" spans="2:7" s="29" customFormat="1" ht="15">
      <c r="B199" s="51"/>
      <c r="G199" s="52"/>
    </row>
    <row r="200" spans="2:7" s="29" customFormat="1" ht="15">
      <c r="B200" s="51"/>
      <c r="G200" s="52"/>
    </row>
    <row r="201" spans="2:7" s="29" customFormat="1" ht="15">
      <c r="B201" s="51"/>
      <c r="G201" s="52"/>
    </row>
    <row r="202" spans="2:7" s="29" customFormat="1" ht="15">
      <c r="B202" s="51"/>
      <c r="G202" s="52"/>
    </row>
    <row r="203" spans="2:7" s="29" customFormat="1" ht="15">
      <c r="B203" s="51"/>
      <c r="G203" s="52"/>
    </row>
    <row r="204" spans="2:7" s="29" customFormat="1" ht="15">
      <c r="B204" s="51"/>
      <c r="G204" s="52"/>
    </row>
    <row r="205" spans="2:7" s="29" customFormat="1" ht="15">
      <c r="B205" s="51"/>
      <c r="G205" s="52"/>
    </row>
    <row r="206" spans="2:7" s="29" customFormat="1" ht="15">
      <c r="B206" s="51"/>
      <c r="G206" s="52"/>
    </row>
    <row r="207" spans="2:7" s="29" customFormat="1" ht="15">
      <c r="B207" s="51"/>
      <c r="G207" s="52"/>
    </row>
    <row r="208" spans="2:7" s="29" customFormat="1" ht="15">
      <c r="B208" s="51"/>
      <c r="G208" s="52"/>
    </row>
    <row r="209" spans="2:7" s="29" customFormat="1" ht="15">
      <c r="B209" s="51"/>
      <c r="G209" s="52"/>
    </row>
    <row r="210" spans="2:7" s="29" customFormat="1" ht="15">
      <c r="B210" s="51"/>
      <c r="G210" s="52"/>
    </row>
    <row r="211" spans="2:7" s="29" customFormat="1" ht="15">
      <c r="B211" s="51"/>
      <c r="G211" s="52"/>
    </row>
    <row r="212" spans="2:7" s="29" customFormat="1" ht="15">
      <c r="B212" s="51"/>
      <c r="G212" s="52"/>
    </row>
    <row r="213" spans="2:7" s="29" customFormat="1" ht="15">
      <c r="B213" s="51"/>
      <c r="G213" s="52"/>
    </row>
    <row r="214" spans="2:7" s="29" customFormat="1" ht="15">
      <c r="B214" s="51"/>
      <c r="G214" s="52"/>
    </row>
    <row r="215" spans="2:7" s="29" customFormat="1" ht="15">
      <c r="B215" s="51"/>
      <c r="G215" s="52"/>
    </row>
    <row r="216" spans="2:7" s="29" customFormat="1" ht="15">
      <c r="B216" s="51"/>
      <c r="G216" s="52"/>
    </row>
    <row r="217" spans="2:7" s="29" customFormat="1" ht="15">
      <c r="B217" s="51"/>
      <c r="G217" s="52"/>
    </row>
    <row r="218" spans="2:7" s="29" customFormat="1" ht="15">
      <c r="B218" s="51"/>
      <c r="G218" s="52"/>
    </row>
    <row r="219" spans="2:7" s="29" customFormat="1" ht="15">
      <c r="B219" s="51"/>
      <c r="G219" s="52"/>
    </row>
    <row r="220" spans="2:7" s="29" customFormat="1" ht="15">
      <c r="B220" s="51"/>
      <c r="G220" s="52"/>
    </row>
    <row r="221" spans="2:7" s="29" customFormat="1" ht="15">
      <c r="B221" s="51"/>
      <c r="G221" s="52"/>
    </row>
    <row r="222" spans="2:7" s="29" customFormat="1" ht="15">
      <c r="B222" s="51"/>
      <c r="G222" s="52"/>
    </row>
    <row r="223" spans="2:7" s="29" customFormat="1" ht="15">
      <c r="B223" s="51"/>
      <c r="G223" s="52"/>
    </row>
    <row r="224" spans="2:7" s="29" customFormat="1" ht="15">
      <c r="B224" s="51"/>
      <c r="G224" s="52"/>
    </row>
    <row r="225" spans="2:7" s="29" customFormat="1" ht="15">
      <c r="B225" s="51"/>
      <c r="G225" s="52"/>
    </row>
    <row r="226" spans="2:7" s="29" customFormat="1" ht="15">
      <c r="B226" s="51"/>
      <c r="G226" s="52"/>
    </row>
    <row r="227" spans="2:7" s="29" customFormat="1" ht="15">
      <c r="B227" s="51"/>
      <c r="G227" s="52"/>
    </row>
    <row r="228" spans="2:7" s="29" customFormat="1" ht="15">
      <c r="B228" s="51"/>
      <c r="G228" s="52"/>
    </row>
    <row r="229" spans="2:7" s="29" customFormat="1" ht="15">
      <c r="B229" s="51"/>
      <c r="G229" s="52"/>
    </row>
    <row r="230" spans="2:7" s="29" customFormat="1" ht="15">
      <c r="B230" s="51"/>
      <c r="G230" s="52"/>
    </row>
    <row r="231" spans="2:7" s="29" customFormat="1" ht="15">
      <c r="B231" s="51"/>
      <c r="G231" s="52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87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69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72</v>
      </c>
      <c r="B5" s="8" t="s">
        <v>73</v>
      </c>
      <c r="C5" s="8" t="s">
        <v>29</v>
      </c>
      <c r="D5" s="8" t="s">
        <v>70</v>
      </c>
      <c r="E5" s="8" t="s">
        <v>71</v>
      </c>
      <c r="F5" s="2"/>
      <c r="G5" s="2"/>
    </row>
    <row r="6" spans="1:7" s="1" customFormat="1" ht="21" customHeight="1">
      <c r="A6" s="26" t="s">
        <v>43</v>
      </c>
      <c r="B6" s="26" t="s">
        <v>43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7" s="1" customFormat="1" ht="28.5" customHeight="1">
      <c r="A7" s="11"/>
      <c r="B7" s="11" t="s">
        <v>29</v>
      </c>
      <c r="C7" s="11">
        <v>223.781</v>
      </c>
      <c r="D7" s="11">
        <v>223.781</v>
      </c>
      <c r="E7" s="11"/>
      <c r="F7" s="2"/>
      <c r="G7" s="2"/>
    </row>
    <row r="8" spans="1:5" s="1" customFormat="1" ht="28.5" customHeight="1">
      <c r="A8" s="11" t="s">
        <v>44</v>
      </c>
      <c r="B8" s="11" t="s">
        <v>45</v>
      </c>
      <c r="C8" s="11">
        <v>21.134</v>
      </c>
      <c r="D8" s="11">
        <v>21.134</v>
      </c>
      <c r="E8" s="11"/>
    </row>
    <row r="9" spans="1:5" s="1" customFormat="1" ht="28.5" customHeight="1">
      <c r="A9" s="11" t="s">
        <v>46</v>
      </c>
      <c r="B9" s="11" t="s">
        <v>47</v>
      </c>
      <c r="C9" s="11">
        <v>21.134</v>
      </c>
      <c r="D9" s="11">
        <v>21.134</v>
      </c>
      <c r="E9" s="11"/>
    </row>
    <row r="10" spans="1:5" s="1" customFormat="1" ht="28.5" customHeight="1">
      <c r="A10" s="11" t="s">
        <v>48</v>
      </c>
      <c r="B10" s="11" t="s">
        <v>49</v>
      </c>
      <c r="C10" s="11">
        <v>21.134</v>
      </c>
      <c r="D10" s="11">
        <v>21.134</v>
      </c>
      <c r="E10" s="11"/>
    </row>
    <row r="11" spans="1:5" s="1" customFormat="1" ht="28.5" customHeight="1">
      <c r="A11" s="11" t="s">
        <v>50</v>
      </c>
      <c r="B11" s="11" t="s">
        <v>51</v>
      </c>
      <c r="C11" s="11">
        <v>187.915</v>
      </c>
      <c r="D11" s="11">
        <v>187.915</v>
      </c>
      <c r="E11" s="11"/>
    </row>
    <row r="12" spans="1:5" s="1" customFormat="1" ht="28.5" customHeight="1">
      <c r="A12" s="11" t="s">
        <v>52</v>
      </c>
      <c r="B12" s="11" t="s">
        <v>53</v>
      </c>
      <c r="C12" s="11">
        <v>187.915</v>
      </c>
      <c r="D12" s="11">
        <v>187.915</v>
      </c>
      <c r="E12" s="11"/>
    </row>
    <row r="13" spans="1:5" s="1" customFormat="1" ht="28.5" customHeight="1">
      <c r="A13" s="11" t="s">
        <v>54</v>
      </c>
      <c r="B13" s="11" t="s">
        <v>55</v>
      </c>
      <c r="C13" s="11">
        <v>187.915</v>
      </c>
      <c r="D13" s="11">
        <v>187.915</v>
      </c>
      <c r="E13" s="11"/>
    </row>
    <row r="14" spans="1:5" s="1" customFormat="1" ht="28.5" customHeight="1">
      <c r="A14" s="11" t="s">
        <v>56</v>
      </c>
      <c r="B14" s="11" t="s">
        <v>57</v>
      </c>
      <c r="C14" s="11">
        <v>14.732</v>
      </c>
      <c r="D14" s="11">
        <v>14.732</v>
      </c>
      <c r="E14" s="11"/>
    </row>
    <row r="15" spans="1:5" s="1" customFormat="1" ht="28.5" customHeight="1">
      <c r="A15" s="11" t="s">
        <v>52</v>
      </c>
      <c r="B15" s="11" t="s">
        <v>58</v>
      </c>
      <c r="C15" s="11">
        <v>14.732</v>
      </c>
      <c r="D15" s="11">
        <v>14.732</v>
      </c>
      <c r="E15" s="11"/>
    </row>
    <row r="16" spans="1:5" s="1" customFormat="1" ht="28.5" customHeight="1">
      <c r="A16" s="11" t="s">
        <v>59</v>
      </c>
      <c r="B16" s="11" t="s">
        <v>60</v>
      </c>
      <c r="C16" s="11">
        <v>14.732</v>
      </c>
      <c r="D16" s="11">
        <v>14.732</v>
      </c>
      <c r="E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89</v>
      </c>
      <c r="B2" s="4"/>
      <c r="C2" s="4"/>
      <c r="D2" s="4"/>
      <c r="E2" s="4"/>
      <c r="F2" s="5"/>
      <c r="G2" s="5"/>
    </row>
    <row r="3" spans="1:7" s="1" customFormat="1" ht="21" customHeight="1">
      <c r="A3" s="14" t="s">
        <v>26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90</v>
      </c>
      <c r="B4" s="8"/>
      <c r="C4" s="8" t="s">
        <v>91</v>
      </c>
      <c r="D4" s="8"/>
      <c r="E4" s="8"/>
      <c r="F4" s="2"/>
      <c r="G4" s="2"/>
    </row>
    <row r="5" spans="1:7" s="1" customFormat="1" ht="21" customHeight="1">
      <c r="A5" s="8" t="s">
        <v>72</v>
      </c>
      <c r="B5" s="24" t="s">
        <v>73</v>
      </c>
      <c r="C5" s="25" t="s">
        <v>29</v>
      </c>
      <c r="D5" s="25" t="s">
        <v>92</v>
      </c>
      <c r="E5" s="25" t="s">
        <v>93</v>
      </c>
      <c r="F5" s="2"/>
      <c r="G5" s="2"/>
    </row>
    <row r="6" spans="1:7" s="1" customFormat="1" ht="21" customHeight="1">
      <c r="A6" s="26" t="s">
        <v>43</v>
      </c>
      <c r="B6" s="26" t="s">
        <v>43</v>
      </c>
      <c r="C6" s="27">
        <v>1</v>
      </c>
      <c r="D6" s="27">
        <f>C6+1</f>
        <v>2</v>
      </c>
      <c r="E6" s="27">
        <f>D6+1</f>
        <v>3</v>
      </c>
      <c r="F6" s="2"/>
      <c r="G6" s="2"/>
    </row>
    <row r="7" spans="1:8" s="1" customFormat="1" ht="27" customHeight="1">
      <c r="A7" s="10"/>
      <c r="B7" s="10" t="s">
        <v>29</v>
      </c>
      <c r="C7" s="22">
        <v>223.781</v>
      </c>
      <c r="D7" s="22">
        <v>170.901</v>
      </c>
      <c r="E7" s="22">
        <v>52.88</v>
      </c>
      <c r="F7" s="28"/>
      <c r="G7" s="28"/>
      <c r="H7" s="9"/>
    </row>
    <row r="8" spans="1:5" s="1" customFormat="1" ht="27" customHeight="1">
      <c r="A8" s="10" t="s">
        <v>94</v>
      </c>
      <c r="B8" s="10" t="s">
        <v>95</v>
      </c>
      <c r="C8" s="22">
        <v>169.989</v>
      </c>
      <c r="D8" s="22">
        <v>169.989</v>
      </c>
      <c r="E8" s="22"/>
    </row>
    <row r="9" spans="1:5" s="1" customFormat="1" ht="27" customHeight="1">
      <c r="A9" s="10" t="s">
        <v>96</v>
      </c>
      <c r="B9" s="10" t="s">
        <v>97</v>
      </c>
      <c r="C9" s="22">
        <v>111.827</v>
      </c>
      <c r="D9" s="22">
        <v>111.827</v>
      </c>
      <c r="E9" s="22"/>
    </row>
    <row r="10" spans="1:5" s="1" customFormat="1" ht="27" customHeight="1">
      <c r="A10" s="10" t="s">
        <v>98</v>
      </c>
      <c r="B10" s="10" t="s">
        <v>99</v>
      </c>
      <c r="C10" s="22">
        <v>1.328</v>
      </c>
      <c r="D10" s="22">
        <v>1.328</v>
      </c>
      <c r="E10" s="22"/>
    </row>
    <row r="11" spans="1:5" s="1" customFormat="1" ht="27" customHeight="1">
      <c r="A11" s="10" t="s">
        <v>100</v>
      </c>
      <c r="B11" s="10" t="s">
        <v>101</v>
      </c>
      <c r="C11" s="22">
        <v>9.319</v>
      </c>
      <c r="D11" s="22">
        <v>9.319</v>
      </c>
      <c r="E11" s="22"/>
    </row>
    <row r="12" spans="1:5" s="1" customFormat="1" ht="27" customHeight="1">
      <c r="A12" s="10" t="s">
        <v>102</v>
      </c>
      <c r="B12" s="10" t="s">
        <v>103</v>
      </c>
      <c r="C12" s="22">
        <v>10.944</v>
      </c>
      <c r="D12" s="22">
        <v>10.944</v>
      </c>
      <c r="E12" s="22"/>
    </row>
    <row r="13" spans="1:5" s="1" customFormat="1" ht="27" customHeight="1">
      <c r="A13" s="10" t="s">
        <v>104</v>
      </c>
      <c r="B13" s="10" t="s">
        <v>105</v>
      </c>
      <c r="C13" s="22">
        <v>21.134</v>
      </c>
      <c r="D13" s="22">
        <v>21.134</v>
      </c>
      <c r="E13" s="22"/>
    </row>
    <row r="14" spans="1:5" s="1" customFormat="1" ht="27" customHeight="1">
      <c r="A14" s="10" t="s">
        <v>106</v>
      </c>
      <c r="B14" s="10" t="s">
        <v>107</v>
      </c>
      <c r="C14" s="22">
        <v>0.705</v>
      </c>
      <c r="D14" s="22">
        <v>0.705</v>
      </c>
      <c r="E14" s="22"/>
    </row>
    <row r="15" spans="1:5" s="1" customFormat="1" ht="27" customHeight="1">
      <c r="A15" s="10" t="s">
        <v>108</v>
      </c>
      <c r="B15" s="10" t="s">
        <v>109</v>
      </c>
      <c r="C15" s="22">
        <v>14.732</v>
      </c>
      <c r="D15" s="22">
        <v>14.732</v>
      </c>
      <c r="E15" s="22"/>
    </row>
    <row r="16" spans="1:5" s="1" customFormat="1" ht="27" customHeight="1">
      <c r="A16" s="10" t="s">
        <v>110</v>
      </c>
      <c r="B16" s="10" t="s">
        <v>111</v>
      </c>
      <c r="C16" s="22">
        <v>52.88</v>
      </c>
      <c r="D16" s="22"/>
      <c r="E16" s="22">
        <v>52.88</v>
      </c>
    </row>
    <row r="17" spans="1:5" s="1" customFormat="1" ht="27" customHeight="1">
      <c r="A17" s="10" t="s">
        <v>112</v>
      </c>
      <c r="B17" s="10" t="s">
        <v>113</v>
      </c>
      <c r="C17" s="22">
        <v>41</v>
      </c>
      <c r="D17" s="22"/>
      <c r="E17" s="22">
        <v>41</v>
      </c>
    </row>
    <row r="18" spans="1:5" s="1" customFormat="1" ht="27" customHeight="1">
      <c r="A18" s="10" t="s">
        <v>114</v>
      </c>
      <c r="B18" s="10" t="s">
        <v>115</v>
      </c>
      <c r="C18" s="22">
        <v>11.88</v>
      </c>
      <c r="D18" s="22"/>
      <c r="E18" s="22">
        <v>11.88</v>
      </c>
    </row>
    <row r="19" spans="1:5" s="1" customFormat="1" ht="27" customHeight="1">
      <c r="A19" s="10" t="s">
        <v>116</v>
      </c>
      <c r="B19" s="10" t="s">
        <v>117</v>
      </c>
      <c r="C19" s="22">
        <v>0.912</v>
      </c>
      <c r="D19" s="22">
        <v>0.912</v>
      </c>
      <c r="E19" s="22"/>
    </row>
    <row r="20" spans="1:5" s="1" customFormat="1" ht="27" customHeight="1">
      <c r="A20" s="10" t="s">
        <v>118</v>
      </c>
      <c r="B20" s="10" t="s">
        <v>119</v>
      </c>
      <c r="C20" s="22">
        <v>0.864</v>
      </c>
      <c r="D20" s="22">
        <v>0.864</v>
      </c>
      <c r="E20" s="22"/>
    </row>
    <row r="21" spans="1:5" s="1" customFormat="1" ht="27" customHeight="1">
      <c r="A21" s="10" t="s">
        <v>120</v>
      </c>
      <c r="B21" s="10" t="s">
        <v>121</v>
      </c>
      <c r="C21" s="22">
        <v>0.048</v>
      </c>
      <c r="D21" s="22">
        <v>0.048</v>
      </c>
      <c r="E21" s="22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4.25">
      <c r="G1" s="15"/>
    </row>
    <row r="2" spans="1:7" s="1" customFormat="1" ht="30" customHeight="1">
      <c r="A2" s="4" t="s">
        <v>122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68</v>
      </c>
      <c r="B3" s="6"/>
      <c r="C3" s="6"/>
      <c r="D3" s="6"/>
      <c r="E3" s="16"/>
      <c r="F3" s="16"/>
      <c r="G3" s="3" t="s">
        <v>2</v>
      </c>
    </row>
    <row r="4" spans="1:7" s="1" customFormat="1" ht="31.5" customHeight="1">
      <c r="A4" s="8" t="s">
        <v>123</v>
      </c>
      <c r="B4" s="8" t="s">
        <v>124</v>
      </c>
      <c r="C4" s="8" t="s">
        <v>29</v>
      </c>
      <c r="D4" s="17" t="s">
        <v>125</v>
      </c>
      <c r="E4" s="17" t="s">
        <v>126</v>
      </c>
      <c r="F4" s="17" t="s">
        <v>127</v>
      </c>
      <c r="G4" s="17" t="s">
        <v>128</v>
      </c>
    </row>
    <row r="5" spans="1:7" s="1" customFormat="1" ht="18" customHeight="1">
      <c r="A5" s="8"/>
      <c r="B5" s="8"/>
      <c r="C5" s="8"/>
      <c r="D5" s="17"/>
      <c r="E5" s="17"/>
      <c r="F5" s="17"/>
      <c r="G5" s="17"/>
    </row>
    <row r="6" spans="1:7" s="1" customFormat="1" ht="21.75" customHeight="1">
      <c r="A6" s="18" t="s">
        <v>43</v>
      </c>
      <c r="B6" s="18" t="s">
        <v>43</v>
      </c>
      <c r="C6" s="19">
        <v>1</v>
      </c>
      <c r="D6" s="19">
        <v>2</v>
      </c>
      <c r="E6" s="19">
        <v>3</v>
      </c>
      <c r="F6" s="19">
        <v>4</v>
      </c>
      <c r="G6" s="20">
        <v>5</v>
      </c>
    </row>
    <row r="7" spans="1:7" s="1" customFormat="1" ht="27.75" customHeight="1">
      <c r="A7" s="21"/>
      <c r="B7" s="21" t="s">
        <v>29</v>
      </c>
      <c r="C7" s="22">
        <v>5.6</v>
      </c>
      <c r="D7" s="22"/>
      <c r="E7" s="23">
        <v>1</v>
      </c>
      <c r="F7" s="22">
        <v>4.6</v>
      </c>
      <c r="G7" s="22"/>
    </row>
    <row r="8" spans="1:7" s="1" customFormat="1" ht="27.75" customHeight="1">
      <c r="A8" s="21" t="s">
        <v>129</v>
      </c>
      <c r="B8" s="21" t="s">
        <v>130</v>
      </c>
      <c r="C8" s="22">
        <v>5.6</v>
      </c>
      <c r="D8" s="22"/>
      <c r="E8" s="23">
        <v>1</v>
      </c>
      <c r="F8" s="22">
        <v>4.6</v>
      </c>
      <c r="G8" s="22"/>
    </row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7"/>
      <c r="F1" s="2"/>
      <c r="G1" s="2"/>
    </row>
    <row r="2" spans="1:7" s="1" customFormat="1" ht="29.25" customHeight="1">
      <c r="A2" s="4" t="s">
        <v>131</v>
      </c>
      <c r="B2" s="4"/>
      <c r="C2" s="4"/>
      <c r="D2" s="4"/>
      <c r="E2" s="4"/>
      <c r="F2" s="5"/>
      <c r="G2" s="5"/>
    </row>
    <row r="3" spans="1:7" s="1" customFormat="1" ht="21" customHeight="1">
      <c r="A3" s="14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69</v>
      </c>
      <c r="B4" s="8"/>
      <c r="C4" s="8" t="s">
        <v>88</v>
      </c>
      <c r="D4" s="8"/>
      <c r="E4" s="8"/>
      <c r="F4" s="2"/>
      <c r="G4" s="2"/>
    </row>
    <row r="5" spans="1:7" s="1" customFormat="1" ht="21" customHeight="1">
      <c r="A5" s="8" t="s">
        <v>72</v>
      </c>
      <c r="B5" s="8" t="s">
        <v>73</v>
      </c>
      <c r="C5" s="8" t="s">
        <v>29</v>
      </c>
      <c r="D5" s="8" t="s">
        <v>70</v>
      </c>
      <c r="E5" s="8" t="s">
        <v>71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132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133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69</v>
      </c>
      <c r="B4" s="8"/>
      <c r="C4" s="8" t="s">
        <v>88</v>
      </c>
      <c r="D4" s="8"/>
      <c r="E4" s="8"/>
      <c r="F4" s="2"/>
      <c r="G4" s="2"/>
    </row>
    <row r="5" spans="1:7" s="1" customFormat="1" ht="28.5" customHeight="1">
      <c r="A5" s="8" t="s">
        <v>72</v>
      </c>
      <c r="B5" s="8" t="s">
        <v>73</v>
      </c>
      <c r="C5" s="8" t="s">
        <v>29</v>
      </c>
      <c r="D5" s="8" t="s">
        <v>70</v>
      </c>
      <c r="E5" s="8" t="s">
        <v>71</v>
      </c>
      <c r="F5" s="2"/>
      <c r="G5" s="2"/>
    </row>
    <row r="6" spans="1:8" s="1" customFormat="1" ht="21" customHeight="1">
      <c r="A6" s="8" t="s">
        <v>43</v>
      </c>
      <c r="B6" s="8" t="s">
        <v>43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>
      <c r="A8" s="12" t="s">
        <v>134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2022-03-14T01:10:23Z</dcterms:created>
  <dcterms:modified xsi:type="dcterms:W3CDTF">2023-06-14T04:52:56Z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18910D4A61FD44B680C0C800A3EF7178</vt:lpwstr>
  </property>
  <property fmtid="{D5CDD505-2E9C-101B-9397-08002B2CF9AE}" pid="4" name="KSOProductBuildV">
    <vt:lpwstr>2052-11.8.2.9022</vt:lpwstr>
  </property>
</Properties>
</file>